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5775" activeTab="0"/>
  </bookViews>
  <sheets>
    <sheet name="ΕΝΤΥΠΟ ΑΝΑΓΝΩΡΙΣΗΣ" sheetId="1" r:id="rId1"/>
    <sheet name="lethal" sheetId="2" r:id="rId2"/>
    <sheet name="ser inj" sheetId="3" r:id="rId3"/>
    <sheet name="light inj" sheetId="4" r:id="rId4"/>
    <sheet name="total" sheetId="5" r:id="rId5"/>
    <sheet name="ΠΡΟΤΑΣΕΙΣ" sheetId="6" r:id="rId6"/>
  </sheets>
  <definedNames>
    <definedName name="_xlnm.Print_Titles" localSheetId="0">'ΕΝΤΥΠΟ ΑΝΑΓΝΩΡΙΣΗΣ'!$6:$6</definedName>
  </definedNames>
  <calcPr fullCalcOnLoad="1"/>
</workbook>
</file>

<file path=xl/sharedStrings.xml><?xml version="1.0" encoding="utf-8"?>
<sst xmlns="http://schemas.openxmlformats.org/spreadsheetml/2006/main" count="423" uniqueCount="79">
  <si>
    <t>ΕΝΤΥΠΟ ΑΝΑΓΝΩΡΙΣΗΣ ΚΙΝΔΥΝΟΥ</t>
  </si>
  <si>
    <t>ΒΛΑΠΤΙΚΟΙ ΠΑΡΑΓΟΝΤΕΣ</t>
  </si>
  <si>
    <t>f</t>
  </si>
  <si>
    <t>E</t>
  </si>
  <si>
    <t>P</t>
  </si>
  <si>
    <t>V</t>
  </si>
  <si>
    <t>Α/Α</t>
  </si>
  <si>
    <t>Φωτισμός</t>
  </si>
  <si>
    <t>Πτώσεις από</t>
  </si>
  <si>
    <t>Ύψος</t>
  </si>
  <si>
    <t>Χτύπημα από</t>
  </si>
  <si>
    <t>Κινούμενο όχημα/ μη σταθερό μηχάνημα</t>
  </si>
  <si>
    <t>Πυρκαγιά</t>
  </si>
  <si>
    <t>Σωματική βία/ επίθεση από άνθρωπο ή ζώο</t>
  </si>
  <si>
    <r>
      <t>R</t>
    </r>
    <r>
      <rPr>
        <b/>
        <vertAlign val="subscript"/>
        <sz val="12"/>
        <rFont val="Arial Narrow"/>
        <family val="2"/>
      </rPr>
      <t>lethal</t>
    </r>
  </si>
  <si>
    <t>ΑΝΑΓΝΩΡΙΣΗ ΚΙΝΔΥΝΟΥ</t>
  </si>
  <si>
    <t>ΥΦΙΣΤΑΜΕΝΑ ΜΕΤΡΑ</t>
  </si>
  <si>
    <t xml:space="preserve">ΕΚΤΙΜΗΣΗ ΚΙΝΔΥΝΟΥ     </t>
  </si>
  <si>
    <r>
      <t>R</t>
    </r>
    <r>
      <rPr>
        <b/>
        <vertAlign val="subscript"/>
        <sz val="12"/>
        <rFont val="Arial Narrow"/>
        <family val="2"/>
      </rPr>
      <t>ser.inj</t>
    </r>
  </si>
  <si>
    <r>
      <t>R</t>
    </r>
    <r>
      <rPr>
        <b/>
        <vertAlign val="subscript"/>
        <sz val="12"/>
        <rFont val="Arial Narrow"/>
        <family val="2"/>
      </rPr>
      <t>light.inj</t>
    </r>
  </si>
  <si>
    <t>ΚΙΝΔΥΝΟΙ ΓΙΑ ΤΗΝ ΑΣΦΑΛΕΙΑ - ΑΤΥΧΗΜΑΤΙΚΟΙ ΚΙΝΔΥΝΟΙ</t>
  </si>
  <si>
    <t>Ίδιο επίπεδο/ ανισόπεδη επιφάνεια (γλίστρημα, εμπόδια)</t>
  </si>
  <si>
    <t>Κεκλιμένο επίπεδο/ ράμπα ή σκαλοπάτια</t>
  </si>
  <si>
    <t>Εκτοξευόμενο υλικό εξοπλισμού/ θραύσμα ή αντικείμενο</t>
  </si>
  <si>
    <t>Ρεύμα υγρού/ αερίου υπό πίεση</t>
  </si>
  <si>
    <t>Πτώση αντικειμένου</t>
  </si>
  <si>
    <t>Πρόσκρουση ατόμου σε σταθερό αντικείμενο</t>
  </si>
  <si>
    <t xml:space="preserve">Χρήση εξοπλισμού </t>
  </si>
  <si>
    <t>Μέσα ή πάνω σε κινούμενο όχημα (κακός χειρισμός ή απώλεια ελέγχου)</t>
  </si>
  <si>
    <t>Επαφή με ηλεκτρισμό (ηλεκτροπληξία, έγκαυμα)</t>
  </si>
  <si>
    <t>Επαφή με πολύ θερμή/ ψυχρή επιφάνεια ή ανοιχτή φλόγα</t>
  </si>
  <si>
    <t>ΠΗΓΕΣ ΚΙΝΔΥΝΟΥ/ ΑΙΤΙΕΣ</t>
  </si>
  <si>
    <t>ΕΡΓΑΣΙΕΣ</t>
  </si>
  <si>
    <t>ΕΞΟΠΛΙΣΜΟΣ</t>
  </si>
  <si>
    <t>Εγκλωβισμός - ασφυξία (έλλειψη οξυγόνου)</t>
  </si>
  <si>
    <t>ΠΑΡΑΤΗΡΗΣΕΙΣ/ ΜΕΤΡΗΣΕΙΣ</t>
  </si>
  <si>
    <t>Επικίνδυνες ουσίες που εκλύονται λόγω διαρροής (π.χ. διαβρωτικές, ερεθιστικές, τοξικές, ατμοί/ αέρια, σκόνες, κλπ.)</t>
  </si>
  <si>
    <t>Εργαλεία χειρός (π.χ. κατσαβίδι, κλειδί)</t>
  </si>
  <si>
    <t>ΚΙΝΔΥΝΟΙ ΓΙΑ ΤΗΝ ΥΓΕΙΑ ΑΠΟ ΣΥΝΕΧΗ ΕΚΘΕΣΗ</t>
  </si>
  <si>
    <t>Καπνοί/ καυσαέρια</t>
  </si>
  <si>
    <t>Ατμοί/ αέρια</t>
  </si>
  <si>
    <t>Σκόνες</t>
  </si>
  <si>
    <t>Τοξικό νέφος</t>
  </si>
  <si>
    <t>Άλλες επικίνδυνες ουσίες</t>
  </si>
  <si>
    <t>Θόρυβος</t>
  </si>
  <si>
    <t>Δονήσεις</t>
  </si>
  <si>
    <t>Μικροκλίμα (θερμοκρασία, σχετική υγρασία, ταχύτητα αέρα, κλπ)</t>
  </si>
  <si>
    <t>Βιολογικοί παράγοντες (π.χ. βακτηρίδια, μύκητες, ιοί, κλπ)</t>
  </si>
  <si>
    <t xml:space="preserve"> ΕΡΓΟΝΟΜΙΚΟΙ/ ΕΓΚΑΡΣΙΟΙ ΚΙΝΔΥΝΟΙ</t>
  </si>
  <si>
    <t>Οργανωτικοί παράγοντες (πνευματική/ σωματική κόπωση)</t>
  </si>
  <si>
    <t>Ψυχολογικοί παράγοντες (π.χ. άγχος, προσβλητική συμπεριφορά, κλπ)</t>
  </si>
  <si>
    <t>Εργονομικοί παράγοντες (π.χ. ακατάλληλος εξοπλισμός, προβληματική διάταξη παραγωγικής διαδικασίας, κλπ)</t>
  </si>
  <si>
    <t xml:space="preserve">          Τακτική έκθεση σε βλαπτικούς παράγοντες παράγονται κατά τη διάρκεια εργασιών</t>
  </si>
  <si>
    <t>Μυοσκελετικές καταπονήσεις (καθιστική εργασία, μονότονα επαναλαμβανόμενες κινήσεις, βίαιες και απότομες κινήσεις, χειρωνακτικός χειρισμός φορτίων)</t>
  </si>
  <si>
    <t>Έκρηξη</t>
  </si>
  <si>
    <t>Ακτινοβολίες</t>
  </si>
  <si>
    <t>Κινούμενα μέρη εργαλείων ισχύος π.χ. αλυσοπρίονο, φορητός τροχός (μπλέξιμο/ τράβηγμα, χτύπημα/ κόψιμο)</t>
  </si>
  <si>
    <t>Κινούμενα μέρη σταθερών μηχανημάτων π.χ. κορδέλα (μπλέξιμο/ τράβηγμα, χτύπημα/ κόψιμο, παγίδευση)</t>
  </si>
  <si>
    <t>ΘΕΣΗ :</t>
  </si>
  <si>
    <t>ΚΩΔΙΚΟΣ ΕΙΔΙΚ. :</t>
  </si>
  <si>
    <t>ΗΜΕΡΟΜΗΝΙΑ :</t>
  </si>
  <si>
    <t>Επαφή με ανώμαλη/ αιχμηρή επιφάνεια ή αντικείμενο</t>
  </si>
  <si>
    <t>ΠΡΟΤΑΣΕΙΣ/ ΔΙΟΡΘΩΤΙΚΕΣ ΕΝΕΡΓΕΙΕΣ</t>
  </si>
  <si>
    <r>
      <t>ΕΚΤΙΜΗΣΗ ΚΙΝΔΥΝΟΥ      C</t>
    </r>
    <r>
      <rPr>
        <b/>
        <vertAlign val="subscript"/>
        <sz val="12"/>
        <rFont val="Arial Narrow"/>
        <family val="2"/>
      </rPr>
      <t>lethal</t>
    </r>
    <r>
      <rPr>
        <b/>
        <sz val="12"/>
        <rFont val="Arial Narrow"/>
        <family val="2"/>
      </rPr>
      <t xml:space="preserve"> = 10</t>
    </r>
  </si>
  <si>
    <r>
      <t>ΕΚΤΙΜΗΣΗ ΚΙΝΔΥΝΟΥ      C</t>
    </r>
    <r>
      <rPr>
        <b/>
        <vertAlign val="subscript"/>
        <sz val="12"/>
        <rFont val="Arial Narrow"/>
        <family val="2"/>
      </rPr>
      <t>ser inj</t>
    </r>
    <r>
      <rPr>
        <b/>
        <sz val="12"/>
        <rFont val="Arial Narrow"/>
        <family val="2"/>
      </rPr>
      <t xml:space="preserve"> = 2</t>
    </r>
  </si>
  <si>
    <r>
      <t>ΕΚΤΙΜΗΣΗ ΚΙΝΔΥΝΟΥ      C</t>
    </r>
    <r>
      <rPr>
        <b/>
        <vertAlign val="subscript"/>
        <sz val="12"/>
        <rFont val="Arial Narrow"/>
        <family val="2"/>
      </rPr>
      <t>light inj</t>
    </r>
    <r>
      <rPr>
        <b/>
        <sz val="12"/>
        <rFont val="Arial Narrow"/>
        <family val="2"/>
      </rPr>
      <t xml:space="preserve"> = 1</t>
    </r>
  </si>
  <si>
    <r>
      <t>C</t>
    </r>
    <r>
      <rPr>
        <b/>
        <vertAlign val="subscript"/>
        <sz val="12"/>
        <rFont val="Arial Narrow"/>
        <family val="2"/>
      </rPr>
      <t>lethal</t>
    </r>
  </si>
  <si>
    <r>
      <t>C</t>
    </r>
    <r>
      <rPr>
        <b/>
        <vertAlign val="subscript"/>
        <sz val="12"/>
        <rFont val="Arial Narrow"/>
        <family val="2"/>
      </rPr>
      <t>ser.inj</t>
    </r>
  </si>
  <si>
    <r>
      <t>C</t>
    </r>
    <r>
      <rPr>
        <b/>
        <vertAlign val="subscript"/>
        <sz val="12"/>
        <rFont val="Arial Narrow"/>
        <family val="2"/>
      </rPr>
      <t>light.inj</t>
    </r>
  </si>
  <si>
    <r>
      <t>R</t>
    </r>
    <r>
      <rPr>
        <b/>
        <vertAlign val="subscript"/>
        <sz val="12"/>
        <rFont val="Arial Narrow"/>
        <family val="2"/>
      </rPr>
      <t>ix</t>
    </r>
  </si>
  <si>
    <r>
      <t>R</t>
    </r>
    <r>
      <rPr>
        <b/>
        <vertAlign val="subscript"/>
        <sz val="12"/>
        <rFont val="Arial"/>
        <family val="2"/>
      </rPr>
      <t>ser inj</t>
    </r>
  </si>
  <si>
    <r>
      <t>R</t>
    </r>
    <r>
      <rPr>
        <b/>
        <vertAlign val="subscript"/>
        <sz val="12"/>
        <rFont val="Arial"/>
        <family val="2"/>
      </rPr>
      <t>light inj</t>
    </r>
  </si>
  <si>
    <t>ΕΝΤΥΠΟ ΕΚΤΙΜΗΣΗΣ ΚΙΝΔΥΝΟΥ</t>
  </si>
  <si>
    <t>ΕΝΤΥΠΟ ΣΥΝΟΛΙΚΗΣ ΕΚΤΙΜΗΣΗΣ ΕΠΙΚΙΝΔΥΝΟΤΗΤΑΣ ΑΝΑ ΕΙΔΙΚΟΤΗΤΑ</t>
  </si>
  <si>
    <t>ΠΡΟΤΑΣΕΙΣ</t>
  </si>
  <si>
    <t xml:space="preserve">ΔΙΕΥΘΥΝΣΗ : </t>
  </si>
  <si>
    <t xml:space="preserve">TΜΗΜΑ : </t>
  </si>
  <si>
    <t xml:space="preserve">ΕΙΔΙΚΟΤΗΤΑ : </t>
  </si>
  <si>
    <t>Τακτική έκθεση σε βλαπτικούς παράγοντες παράγονται κατά τη διάρκεια εργασιών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</si>
</sst>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4">
    <font>
      <sz val="10"/>
      <name val="Arial"/>
      <family val="0"/>
    </font>
    <font>
      <u val="single"/>
      <sz val="14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Narrow"/>
      <family val="2"/>
    </font>
    <font>
      <b/>
      <vertAlign val="subscript"/>
      <sz val="12"/>
      <name val="Arial Narrow"/>
      <family val="2"/>
    </font>
    <font>
      <sz val="8"/>
      <name val="Arial"/>
      <family val="0"/>
    </font>
    <font>
      <sz val="12"/>
      <name val="Arial"/>
      <family val="0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2"/>
      <name val="Arial Narrow"/>
      <family val="2"/>
    </font>
    <font>
      <u val="single"/>
      <sz val="12"/>
      <name val="Arial Narrow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 Narrow"/>
      <family val="2"/>
    </font>
    <font>
      <sz val="14"/>
      <name val="Arial"/>
      <family val="2"/>
    </font>
    <font>
      <sz val="13"/>
      <name val="Arial Narrow"/>
      <family val="2"/>
    </font>
    <font>
      <sz val="13"/>
      <name val="Arial"/>
      <family val="2"/>
    </font>
    <font>
      <b/>
      <sz val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Down">
        <fgColor indexed="9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33" borderId="11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11" fillId="34" borderId="15" xfId="0" applyFont="1" applyFill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Border="1" applyAlignment="1">
      <alignment horizontal="left" vertical="center" wrapText="1"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right"/>
    </xf>
    <xf numFmtId="0" fontId="11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34" borderId="19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right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horizontal="center" vertical="center" wrapText="1"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center" wrapText="1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/>
    </xf>
    <xf numFmtId="0" fontId="5" fillId="33" borderId="19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wrapText="1"/>
    </xf>
    <xf numFmtId="0" fontId="9" fillId="33" borderId="29" xfId="0" applyFont="1" applyFill="1" applyBorder="1" applyAlignment="1">
      <alignment wrapText="1"/>
    </xf>
    <xf numFmtId="0" fontId="11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11" fillId="0" borderId="3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" fontId="5" fillId="33" borderId="29" xfId="0" applyNumberFormat="1" applyFont="1" applyFill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1" fontId="11" fillId="0" borderId="1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1" fontId="11" fillId="0" borderId="15" xfId="0" applyNumberFormat="1" applyFont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0" fontId="13" fillId="33" borderId="29" xfId="0" applyFont="1" applyFill="1" applyBorder="1" applyAlignment="1" applyProtection="1">
      <alignment horizontal="center" vertical="center" wrapText="1"/>
      <protection/>
    </xf>
    <xf numFmtId="1" fontId="11" fillId="0" borderId="16" xfId="0" applyNumberFormat="1" applyFont="1" applyBorder="1" applyAlignment="1">
      <alignment horizontal="center" vertical="center" wrapText="1"/>
    </xf>
    <xf numFmtId="0" fontId="11" fillId="34" borderId="15" xfId="0" applyFont="1" applyFill="1" applyBorder="1" applyAlignment="1" applyProtection="1">
      <alignment vertical="center" wrapText="1"/>
      <protection/>
    </xf>
    <xf numFmtId="0" fontId="11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0" fontId="11" fillId="0" borderId="15" xfId="0" applyFont="1" applyBorder="1" applyAlignment="1" applyProtection="1">
      <alignment vertical="center" wrapText="1"/>
      <protection/>
    </xf>
    <xf numFmtId="0" fontId="11" fillId="0" borderId="18" xfId="0" applyFont="1" applyBorder="1" applyAlignment="1">
      <alignment vertical="center" wrapText="1"/>
    </xf>
    <xf numFmtId="1" fontId="5" fillId="33" borderId="35" xfId="0" applyNumberFormat="1" applyFont="1" applyFill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1" fontId="11" fillId="0" borderId="18" xfId="0" applyNumberFormat="1" applyFont="1" applyBorder="1" applyAlignment="1">
      <alignment horizontal="left" vertical="center" wrapText="1"/>
    </xf>
    <xf numFmtId="1" fontId="11" fillId="0" borderId="22" xfId="0" applyNumberFormat="1" applyFont="1" applyBorder="1" applyAlignment="1">
      <alignment vertical="center" wrapText="1"/>
    </xf>
    <xf numFmtId="1" fontId="11" fillId="0" borderId="35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13" fillId="33" borderId="3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1" fontId="11" fillId="0" borderId="36" xfId="0" applyNumberFormat="1" applyFont="1" applyBorder="1" applyAlignment="1">
      <alignment horizontal="center" vertical="center" wrapText="1"/>
    </xf>
    <xf numFmtId="0" fontId="9" fillId="33" borderId="35" xfId="0" applyFont="1" applyFill="1" applyBorder="1" applyAlignment="1">
      <alignment wrapText="1"/>
    </xf>
    <xf numFmtId="0" fontId="9" fillId="33" borderId="38" xfId="0" applyFont="1" applyFill="1" applyBorder="1" applyAlignment="1">
      <alignment wrapText="1"/>
    </xf>
    <xf numFmtId="0" fontId="9" fillId="33" borderId="36" xfId="0" applyFont="1" applyFill="1" applyBorder="1" applyAlignment="1">
      <alignment wrapText="1"/>
    </xf>
    <xf numFmtId="0" fontId="5" fillId="33" borderId="33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9" fillId="35" borderId="39" xfId="0" applyFont="1" applyFill="1" applyBorder="1" applyAlignment="1">
      <alignment horizontal="center" vertical="center" textRotation="90" wrapText="1"/>
    </xf>
    <xf numFmtId="0" fontId="9" fillId="35" borderId="40" xfId="0" applyFont="1" applyFill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35" borderId="40" xfId="0" applyFont="1" applyFill="1" applyBorder="1" applyAlignment="1">
      <alignment horizontal="left" vertical="center" wrapText="1"/>
    </xf>
    <xf numFmtId="0" fontId="9" fillId="35" borderId="42" xfId="0" applyFont="1" applyFill="1" applyBorder="1" applyAlignment="1">
      <alignment horizontal="left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5" fillId="33" borderId="43" xfId="0" applyFont="1" applyFill="1" applyBorder="1" applyAlignment="1">
      <alignment horizontal="left" vertical="center" wrapText="1"/>
    </xf>
    <xf numFmtId="0" fontId="9" fillId="35" borderId="44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35" borderId="45" xfId="0" applyFont="1" applyFill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35" borderId="17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9" fillId="35" borderId="42" xfId="0" applyFont="1" applyFill="1" applyBorder="1" applyAlignment="1">
      <alignment horizontal="center" vertical="center" textRotation="90" wrapText="1"/>
    </xf>
    <xf numFmtId="0" fontId="0" fillId="0" borderId="46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9" fillId="35" borderId="4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33" borderId="45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5" fillId="33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8" fillId="0" borderId="25" xfId="0" applyFont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wrapText="1"/>
    </xf>
    <xf numFmtId="0" fontId="0" fillId="0" borderId="2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9" fillId="35" borderId="51" xfId="0" applyFont="1" applyFill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9" fillId="35" borderId="54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5" fillId="33" borderId="5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5" fillId="33" borderId="58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59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2" fillId="35" borderId="39" xfId="0" applyFont="1" applyFill="1" applyBorder="1" applyAlignment="1">
      <alignment horizontal="center" vertical="center" textRotation="90" wrapText="1"/>
    </xf>
    <xf numFmtId="0" fontId="32" fillId="35" borderId="40" xfId="0" applyFont="1" applyFill="1" applyBorder="1" applyAlignment="1">
      <alignment horizontal="center" vertical="center" textRotation="90" wrapText="1"/>
    </xf>
    <xf numFmtId="0" fontId="32" fillId="35" borderId="40" xfId="0" applyFont="1" applyFill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41" xfId="0" applyFont="1" applyBorder="1" applyAlignment="1">
      <alignment horizontal="left" vertical="center" wrapText="1"/>
    </xf>
    <xf numFmtId="0" fontId="34" fillId="35" borderId="40" xfId="0" applyFont="1" applyFill="1" applyBorder="1" applyAlignment="1">
      <alignment horizontal="left" vertical="center" wrapText="1"/>
    </xf>
    <xf numFmtId="0" fontId="35" fillId="0" borderId="14" xfId="0" applyFont="1" applyBorder="1" applyAlignment="1">
      <alignment vertical="center"/>
    </xf>
    <xf numFmtId="0" fontId="34" fillId="35" borderId="44" xfId="0" applyFont="1" applyFill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34" fillId="35" borderId="45" xfId="0" applyFont="1" applyFill="1" applyBorder="1" applyAlignment="1">
      <alignment horizontal="center" vertical="center" textRotation="90" wrapText="1"/>
    </xf>
    <xf numFmtId="0" fontId="34" fillId="0" borderId="1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4" fillId="35" borderId="40" xfId="0" applyFont="1" applyFill="1" applyBorder="1" applyAlignment="1">
      <alignment horizontal="center" vertical="center" textRotation="90" wrapText="1"/>
    </xf>
    <xf numFmtId="0" fontId="34" fillId="0" borderId="20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4" fillId="0" borderId="41" xfId="0" applyFont="1" applyBorder="1" applyAlignment="1">
      <alignment horizontal="left" vertical="center"/>
    </xf>
    <xf numFmtId="0" fontId="34" fillId="35" borderId="42" xfId="0" applyFont="1" applyFill="1" applyBorder="1" applyAlignment="1">
      <alignment horizontal="left" vertical="center" wrapText="1"/>
    </xf>
    <xf numFmtId="0" fontId="34" fillId="35" borderId="19" xfId="0" applyFont="1" applyFill="1" applyBorder="1" applyAlignment="1">
      <alignment horizontal="left" vertical="center" wrapText="1"/>
    </xf>
    <xf numFmtId="0" fontId="36" fillId="33" borderId="33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6" fillId="33" borderId="60" xfId="0" applyFont="1" applyFill="1" applyBorder="1" applyAlignment="1">
      <alignment horizontal="left" vertical="center" wrapText="1"/>
    </xf>
    <xf numFmtId="0" fontId="36" fillId="33" borderId="61" xfId="0" applyFont="1" applyFill="1" applyBorder="1" applyAlignment="1">
      <alignment horizontal="left" vertical="center" wrapText="1"/>
    </xf>
    <xf numFmtId="0" fontId="36" fillId="33" borderId="62" xfId="0" applyFont="1" applyFill="1" applyBorder="1" applyAlignment="1">
      <alignment horizontal="left" vertical="center" wrapText="1"/>
    </xf>
    <xf numFmtId="0" fontId="36" fillId="33" borderId="43" xfId="0" applyFont="1" applyFill="1" applyBorder="1" applyAlignment="1">
      <alignment horizontal="left" vertical="center" wrapText="1"/>
    </xf>
    <xf numFmtId="0" fontId="36" fillId="33" borderId="47" xfId="0" applyFont="1" applyFill="1" applyBorder="1" applyAlignment="1">
      <alignment horizontal="left" vertical="center" wrapText="1"/>
    </xf>
    <xf numFmtId="0" fontId="36" fillId="33" borderId="63" xfId="0" applyFont="1" applyFill="1" applyBorder="1" applyAlignment="1">
      <alignment horizontal="left" vertical="center" wrapText="1"/>
    </xf>
    <xf numFmtId="0" fontId="36" fillId="33" borderId="49" xfId="0" applyFont="1" applyFill="1" applyBorder="1" applyAlignment="1">
      <alignment horizontal="left" vertical="center" wrapText="1"/>
    </xf>
    <xf numFmtId="0" fontId="34" fillId="35" borderId="48" xfId="0" applyFont="1" applyFill="1" applyBorder="1" applyAlignment="1">
      <alignment horizontal="left" vertical="center" wrapText="1"/>
    </xf>
    <xf numFmtId="0" fontId="35" fillId="0" borderId="49" xfId="0" applyFont="1" applyBorder="1" applyAlignment="1">
      <alignment horizontal="left" vertical="center" wrapText="1"/>
    </xf>
    <xf numFmtId="0" fontId="35" fillId="0" borderId="50" xfId="0" applyFont="1" applyBorder="1" applyAlignment="1">
      <alignment horizontal="left" vertical="center" wrapText="1"/>
    </xf>
    <xf numFmtId="0" fontId="34" fillId="35" borderId="17" xfId="0" applyFont="1" applyFill="1" applyBorder="1" applyAlignment="1">
      <alignment horizontal="left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showGridLines="0" tabSelected="1" view="pageBreakPreview" zoomScale="70" zoomScaleNormal="55" zoomScaleSheetLayoutView="70" zoomScalePageLayoutView="0" workbookViewId="0" topLeftCell="A1">
      <selection activeCell="G43" sqref="G43"/>
    </sheetView>
  </sheetViews>
  <sheetFormatPr defaultColWidth="9.140625" defaultRowHeight="12.75"/>
  <cols>
    <col min="1" max="1" width="7.28125" style="0" customWidth="1"/>
    <col min="2" max="2" width="12.57421875" style="0" customWidth="1"/>
    <col min="3" max="3" width="8.421875" style="0" customWidth="1"/>
    <col min="4" max="4" width="11.00390625" style="0" customWidth="1"/>
    <col min="6" max="6" width="14.28125" style="0" customWidth="1"/>
    <col min="7" max="7" width="27.00390625" style="0" customWidth="1"/>
    <col min="8" max="8" width="27.28125" style="0" customWidth="1"/>
    <col min="9" max="9" width="26.8515625" style="0" customWidth="1"/>
    <col min="10" max="10" width="32.421875" style="0" customWidth="1"/>
    <col min="11" max="11" width="30.7109375" style="0" customWidth="1"/>
    <col min="12" max="12" width="39.57421875" style="0" customWidth="1"/>
    <col min="13" max="13" width="14.421875" style="0" customWidth="1"/>
  </cols>
  <sheetData>
    <row r="1" spans="1:12" ht="17.2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s="1" customFormat="1" ht="24" customHeight="1">
      <c r="A2" s="117" t="s">
        <v>75</v>
      </c>
      <c r="B2" s="117"/>
      <c r="C2" s="117"/>
      <c r="D2" s="117"/>
      <c r="E2" s="117"/>
      <c r="F2" s="117"/>
      <c r="G2" s="39" t="s">
        <v>60</v>
      </c>
      <c r="H2" s="118"/>
      <c r="I2" s="118"/>
      <c r="J2" s="118"/>
      <c r="K2" s="118"/>
      <c r="L2" s="118"/>
    </row>
    <row r="3" spans="1:12" s="2" customFormat="1" ht="16.5" customHeight="1">
      <c r="A3" s="113" t="s">
        <v>76</v>
      </c>
      <c r="B3" s="114"/>
      <c r="C3" s="114"/>
      <c r="D3" s="114"/>
      <c r="E3" s="114"/>
      <c r="F3" s="114"/>
      <c r="G3" s="34" t="s">
        <v>58</v>
      </c>
      <c r="H3" s="119"/>
      <c r="I3" s="111"/>
      <c r="J3" s="111"/>
      <c r="K3" s="111"/>
      <c r="L3" s="111"/>
    </row>
    <row r="4" spans="1:12" s="1" customFormat="1" ht="16.5" customHeight="1">
      <c r="A4" s="113" t="s">
        <v>77</v>
      </c>
      <c r="B4" s="114"/>
      <c r="C4" s="114"/>
      <c r="D4" s="114"/>
      <c r="E4" s="114"/>
      <c r="F4" s="114"/>
      <c r="G4" s="34" t="s">
        <v>59</v>
      </c>
      <c r="H4" s="111"/>
      <c r="I4" s="112"/>
      <c r="J4" s="112"/>
      <c r="K4" s="112"/>
      <c r="L4" s="112"/>
    </row>
    <row r="5" ht="15" customHeight="1" thickBot="1">
      <c r="L5" s="57"/>
    </row>
    <row r="6" spans="1:12" s="5" customFormat="1" ht="38.25" customHeight="1" thickBot="1">
      <c r="A6" s="217" t="s">
        <v>1</v>
      </c>
      <c r="B6" s="218"/>
      <c r="C6" s="218"/>
      <c r="D6" s="218"/>
      <c r="E6" s="4" t="s">
        <v>6</v>
      </c>
      <c r="F6" s="4" t="s">
        <v>15</v>
      </c>
      <c r="G6" s="4" t="s">
        <v>31</v>
      </c>
      <c r="H6" s="4" t="s">
        <v>32</v>
      </c>
      <c r="I6" s="4" t="s">
        <v>33</v>
      </c>
      <c r="J6" s="4" t="s">
        <v>16</v>
      </c>
      <c r="K6" s="4" t="s">
        <v>35</v>
      </c>
      <c r="L6" s="50" t="s">
        <v>62</v>
      </c>
    </row>
    <row r="7" spans="1:12" s="5" customFormat="1" ht="38.25" customHeight="1" thickBot="1">
      <c r="A7" s="219" t="s">
        <v>20</v>
      </c>
      <c r="B7" s="220"/>
      <c r="C7" s="220"/>
      <c r="D7" s="220"/>
      <c r="E7" s="221"/>
      <c r="F7" s="107"/>
      <c r="G7" s="108"/>
      <c r="H7" s="108"/>
      <c r="I7" s="108"/>
      <c r="J7" s="108"/>
      <c r="K7" s="108"/>
      <c r="L7" s="109"/>
    </row>
    <row r="8" spans="1:12" s="5" customFormat="1" ht="32.25" customHeight="1">
      <c r="A8" s="192" t="s">
        <v>8</v>
      </c>
      <c r="B8" s="196" t="s">
        <v>9</v>
      </c>
      <c r="C8" s="197"/>
      <c r="D8" s="197"/>
      <c r="E8" s="230">
        <v>1</v>
      </c>
      <c r="F8" s="13"/>
      <c r="G8" s="13"/>
      <c r="H8" s="13"/>
      <c r="I8" s="13"/>
      <c r="J8" s="13"/>
      <c r="K8" s="42"/>
      <c r="L8" s="71"/>
    </row>
    <row r="9" spans="1:12" s="5" customFormat="1" ht="48" customHeight="1">
      <c r="A9" s="193"/>
      <c r="B9" s="198" t="s">
        <v>21</v>
      </c>
      <c r="C9" s="198"/>
      <c r="D9" s="198"/>
      <c r="E9" s="231">
        <f>E8+1</f>
        <v>2</v>
      </c>
      <c r="F9" s="11"/>
      <c r="G9" s="11"/>
      <c r="H9" s="11"/>
      <c r="I9" s="11"/>
      <c r="J9" s="11"/>
      <c r="K9" s="42"/>
      <c r="L9" s="38"/>
    </row>
    <row r="10" spans="1:12" s="5" customFormat="1" ht="45.75" customHeight="1">
      <c r="A10" s="193"/>
      <c r="B10" s="198" t="s">
        <v>22</v>
      </c>
      <c r="C10" s="198"/>
      <c r="D10" s="198"/>
      <c r="E10" s="231">
        <f aca="true" t="shared" si="0" ref="E10:E22">E9+1</f>
        <v>3</v>
      </c>
      <c r="F10" s="11"/>
      <c r="G10" s="11"/>
      <c r="H10" s="11"/>
      <c r="I10" s="11"/>
      <c r="J10" s="11"/>
      <c r="K10" s="45"/>
      <c r="L10" s="12"/>
    </row>
    <row r="11" spans="1:12" s="5" customFormat="1" ht="39.75" customHeight="1">
      <c r="A11" s="193" t="s">
        <v>10</v>
      </c>
      <c r="B11" s="198" t="s">
        <v>23</v>
      </c>
      <c r="C11" s="199"/>
      <c r="D11" s="199"/>
      <c r="E11" s="231">
        <f t="shared" si="0"/>
        <v>4</v>
      </c>
      <c r="F11" s="11"/>
      <c r="G11" s="11"/>
      <c r="H11" s="11"/>
      <c r="I11" s="11"/>
      <c r="J11" s="11"/>
      <c r="K11" s="45"/>
      <c r="L11" s="12"/>
    </row>
    <row r="12" spans="1:12" s="5" customFormat="1" ht="24.75" customHeight="1">
      <c r="A12" s="193"/>
      <c r="B12" s="200" t="s">
        <v>24</v>
      </c>
      <c r="C12" s="200"/>
      <c r="D12" s="200"/>
      <c r="E12" s="231">
        <f t="shared" si="0"/>
        <v>5</v>
      </c>
      <c r="F12" s="11"/>
      <c r="G12" s="11"/>
      <c r="H12" s="11"/>
      <c r="I12" s="11"/>
      <c r="J12" s="11"/>
      <c r="K12" s="45"/>
      <c r="L12" s="12"/>
    </row>
    <row r="13" spans="1:12" s="5" customFormat="1" ht="30" customHeight="1">
      <c r="A13" s="193"/>
      <c r="B13" s="198" t="s">
        <v>25</v>
      </c>
      <c r="C13" s="198"/>
      <c r="D13" s="198"/>
      <c r="E13" s="231">
        <f t="shared" si="0"/>
        <v>6</v>
      </c>
      <c r="F13" s="11"/>
      <c r="G13" s="11"/>
      <c r="H13" s="11"/>
      <c r="I13" s="11"/>
      <c r="J13" s="11"/>
      <c r="K13" s="11"/>
      <c r="L13" s="11"/>
    </row>
    <row r="14" spans="1:12" s="5" customFormat="1" ht="42" customHeight="1">
      <c r="A14" s="193"/>
      <c r="B14" s="198" t="s">
        <v>26</v>
      </c>
      <c r="C14" s="198"/>
      <c r="D14" s="198"/>
      <c r="E14" s="231">
        <f t="shared" si="0"/>
        <v>7</v>
      </c>
      <c r="F14" s="29"/>
      <c r="G14" s="11"/>
      <c r="H14" s="11"/>
      <c r="I14" s="11"/>
      <c r="J14" s="11"/>
      <c r="K14" s="11"/>
      <c r="L14" s="38"/>
    </row>
    <row r="15" spans="1:12" s="5" customFormat="1" ht="45" customHeight="1">
      <c r="A15" s="193"/>
      <c r="B15" s="201" t="s">
        <v>61</v>
      </c>
      <c r="C15" s="202"/>
      <c r="D15" s="203"/>
      <c r="E15" s="231">
        <f aca="true" t="shared" si="1" ref="E15:E20">E14+1</f>
        <v>8</v>
      </c>
      <c r="F15" s="11"/>
      <c r="G15" s="11"/>
      <c r="H15" s="11"/>
      <c r="I15" s="11"/>
      <c r="J15" s="11"/>
      <c r="K15" s="45"/>
      <c r="L15" s="38"/>
    </row>
    <row r="16" spans="1:12" s="5" customFormat="1" ht="42" customHeight="1">
      <c r="A16" s="193"/>
      <c r="B16" s="198" t="s">
        <v>11</v>
      </c>
      <c r="C16" s="198"/>
      <c r="D16" s="198"/>
      <c r="E16" s="231">
        <f t="shared" si="1"/>
        <v>9</v>
      </c>
      <c r="F16" s="11"/>
      <c r="G16" s="11"/>
      <c r="H16" s="11"/>
      <c r="I16" s="11"/>
      <c r="J16" s="11"/>
      <c r="K16" s="45"/>
      <c r="L16" s="35"/>
    </row>
    <row r="17" spans="1:12" s="5" customFormat="1" ht="36.75" customHeight="1">
      <c r="A17" s="193" t="s">
        <v>27</v>
      </c>
      <c r="B17" s="198" t="s">
        <v>37</v>
      </c>
      <c r="C17" s="198"/>
      <c r="D17" s="198"/>
      <c r="E17" s="231">
        <f t="shared" si="1"/>
        <v>10</v>
      </c>
      <c r="F17" s="11"/>
      <c r="G17" s="11"/>
      <c r="H17" s="11"/>
      <c r="I17" s="11"/>
      <c r="J17" s="11"/>
      <c r="K17" s="45"/>
      <c r="L17" s="12"/>
    </row>
    <row r="18" spans="1:12" s="5" customFormat="1" ht="69.75" customHeight="1">
      <c r="A18" s="193"/>
      <c r="B18" s="198" t="s">
        <v>56</v>
      </c>
      <c r="C18" s="198"/>
      <c r="D18" s="198"/>
      <c r="E18" s="231">
        <f t="shared" si="1"/>
        <v>11</v>
      </c>
      <c r="F18" s="11"/>
      <c r="G18" s="11"/>
      <c r="H18" s="11"/>
      <c r="I18" s="11"/>
      <c r="J18" s="11"/>
      <c r="K18" s="45"/>
      <c r="L18" s="12"/>
    </row>
    <row r="19" spans="1:12" s="5" customFormat="1" ht="70.5" customHeight="1">
      <c r="A19" s="193"/>
      <c r="B19" s="198" t="s">
        <v>57</v>
      </c>
      <c r="C19" s="198"/>
      <c r="D19" s="198"/>
      <c r="E19" s="231">
        <f t="shared" si="1"/>
        <v>12</v>
      </c>
      <c r="F19" s="11"/>
      <c r="G19" s="11"/>
      <c r="H19" s="11"/>
      <c r="I19" s="11"/>
      <c r="J19" s="11"/>
      <c r="K19" s="45"/>
      <c r="L19" s="12"/>
    </row>
    <row r="20" spans="1:12" s="5" customFormat="1" ht="49.5" customHeight="1">
      <c r="A20" s="194" t="s">
        <v>28</v>
      </c>
      <c r="B20" s="195"/>
      <c r="C20" s="195"/>
      <c r="D20" s="195"/>
      <c r="E20" s="231">
        <f t="shared" si="1"/>
        <v>13</v>
      </c>
      <c r="F20" s="11"/>
      <c r="G20" s="11"/>
      <c r="H20" s="11"/>
      <c r="I20" s="11"/>
      <c r="J20" s="32"/>
      <c r="K20" s="40"/>
      <c r="L20" s="35"/>
    </row>
    <row r="21" spans="1:12" s="5" customFormat="1" ht="35.25" customHeight="1">
      <c r="A21" s="194" t="s">
        <v>29</v>
      </c>
      <c r="B21" s="195"/>
      <c r="C21" s="195"/>
      <c r="D21" s="195"/>
      <c r="E21" s="231">
        <f t="shared" si="0"/>
        <v>14</v>
      </c>
      <c r="F21" s="13"/>
      <c r="G21" s="11"/>
      <c r="H21" s="11"/>
      <c r="I21" s="11"/>
      <c r="J21" s="11"/>
      <c r="K21" s="45"/>
      <c r="L21" s="12"/>
    </row>
    <row r="22" spans="1:12" s="5" customFormat="1" ht="36" customHeight="1">
      <c r="A22" s="194" t="s">
        <v>30</v>
      </c>
      <c r="B22" s="195"/>
      <c r="C22" s="195"/>
      <c r="D22" s="195"/>
      <c r="E22" s="231">
        <f t="shared" si="0"/>
        <v>15</v>
      </c>
      <c r="F22" s="13"/>
      <c r="G22" s="11"/>
      <c r="H22" s="11"/>
      <c r="I22" s="11"/>
      <c r="J22" s="11"/>
      <c r="K22" s="45"/>
      <c r="L22" s="12"/>
    </row>
    <row r="23" spans="1:12" s="5" customFormat="1" ht="30" customHeight="1">
      <c r="A23" s="194" t="s">
        <v>12</v>
      </c>
      <c r="B23" s="195"/>
      <c r="C23" s="195"/>
      <c r="D23" s="195"/>
      <c r="E23" s="231">
        <f>E22+1</f>
        <v>16</v>
      </c>
      <c r="F23" s="11"/>
      <c r="G23" s="11"/>
      <c r="H23" s="11"/>
      <c r="I23" s="11"/>
      <c r="J23" s="11"/>
      <c r="K23" s="45"/>
      <c r="L23" s="19"/>
    </row>
    <row r="24" spans="1:12" s="5" customFormat="1" ht="37.5" customHeight="1">
      <c r="A24" s="204" t="s">
        <v>54</v>
      </c>
      <c r="B24" s="205"/>
      <c r="C24" s="205"/>
      <c r="D24" s="205"/>
      <c r="E24" s="231">
        <f>E23+1</f>
        <v>17</v>
      </c>
      <c r="F24" s="11"/>
      <c r="G24" s="11"/>
      <c r="H24" s="11"/>
      <c r="I24" s="11"/>
      <c r="J24" s="45"/>
      <c r="K24" s="11"/>
      <c r="L24" s="51"/>
    </row>
    <row r="25" spans="1:12" s="5" customFormat="1" ht="35.25" customHeight="1">
      <c r="A25" s="204" t="s">
        <v>34</v>
      </c>
      <c r="B25" s="199"/>
      <c r="C25" s="199"/>
      <c r="D25" s="199"/>
      <c r="E25" s="231">
        <f>E24+1</f>
        <v>18</v>
      </c>
      <c r="F25" s="13"/>
      <c r="G25" s="11"/>
      <c r="H25" s="11"/>
      <c r="I25" s="11"/>
      <c r="J25" s="11"/>
      <c r="K25" s="45"/>
      <c r="L25" s="12"/>
    </row>
    <row r="26" spans="1:12" s="5" customFormat="1" ht="53.25" customHeight="1">
      <c r="A26" s="204" t="s">
        <v>36</v>
      </c>
      <c r="B26" s="199"/>
      <c r="C26" s="199"/>
      <c r="D26" s="199"/>
      <c r="E26" s="231">
        <f>E25+1</f>
        <v>19</v>
      </c>
      <c r="F26" s="13"/>
      <c r="G26" s="11"/>
      <c r="H26" s="11"/>
      <c r="I26" s="11"/>
      <c r="J26" s="11"/>
      <c r="K26" s="45"/>
      <c r="L26" s="12"/>
    </row>
    <row r="27" spans="1:12" s="5" customFormat="1" ht="35.25" customHeight="1" thickBot="1">
      <c r="A27" s="206" t="s">
        <v>13</v>
      </c>
      <c r="B27" s="207"/>
      <c r="C27" s="207"/>
      <c r="D27" s="207"/>
      <c r="E27" s="232">
        <f>E26+1</f>
        <v>20</v>
      </c>
      <c r="F27" s="13"/>
      <c r="G27" s="15"/>
      <c r="H27" s="15"/>
      <c r="I27" s="15"/>
      <c r="J27" s="15"/>
      <c r="K27" s="46"/>
      <c r="L27" s="30"/>
    </row>
    <row r="28" spans="1:12" s="5" customFormat="1" ht="36" customHeight="1" thickBot="1">
      <c r="A28" s="222" t="s">
        <v>38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4"/>
    </row>
    <row r="29" spans="1:12" s="5" customFormat="1" ht="37.5" customHeight="1">
      <c r="A29" s="208" t="s">
        <v>78</v>
      </c>
      <c r="B29" s="209" t="s">
        <v>42</v>
      </c>
      <c r="C29" s="210"/>
      <c r="D29" s="210"/>
      <c r="E29" s="233">
        <f>E27+1</f>
        <v>21</v>
      </c>
      <c r="F29" s="31"/>
      <c r="G29" s="9"/>
      <c r="H29" s="9"/>
      <c r="I29" s="9"/>
      <c r="J29" s="9"/>
      <c r="K29" s="44"/>
      <c r="L29" s="26"/>
    </row>
    <row r="30" spans="1:12" s="5" customFormat="1" ht="29.25" customHeight="1">
      <c r="A30" s="211"/>
      <c r="B30" s="200" t="s">
        <v>39</v>
      </c>
      <c r="C30" s="200"/>
      <c r="D30" s="200"/>
      <c r="E30" s="231">
        <f>E29+1</f>
        <v>22</v>
      </c>
      <c r="F30" s="11"/>
      <c r="G30" s="21"/>
      <c r="H30" s="29"/>
      <c r="I30" s="29"/>
      <c r="J30" s="29"/>
      <c r="K30" s="47"/>
      <c r="L30" s="20"/>
    </row>
    <row r="31" spans="1:12" s="5" customFormat="1" ht="63" customHeight="1">
      <c r="A31" s="211"/>
      <c r="B31" s="198" t="s">
        <v>40</v>
      </c>
      <c r="C31" s="199"/>
      <c r="D31" s="199"/>
      <c r="E31" s="231">
        <f aca="true" t="shared" si="2" ref="E31:E40">E30+1</f>
        <v>23</v>
      </c>
      <c r="F31" s="11"/>
      <c r="G31" s="11"/>
      <c r="H31" s="11"/>
      <c r="I31" s="11"/>
      <c r="J31" s="11"/>
      <c r="K31" s="45"/>
      <c r="L31" s="22"/>
    </row>
    <row r="32" spans="1:12" s="5" customFormat="1" ht="48.75" customHeight="1">
      <c r="A32" s="211"/>
      <c r="B32" s="212" t="s">
        <v>41</v>
      </c>
      <c r="C32" s="213"/>
      <c r="D32" s="214"/>
      <c r="E32" s="231">
        <f t="shared" si="2"/>
        <v>24</v>
      </c>
      <c r="F32" s="11"/>
      <c r="G32" s="21"/>
      <c r="H32" s="11"/>
      <c r="I32" s="11"/>
      <c r="J32" s="11"/>
      <c r="K32" s="45"/>
      <c r="L32" s="22"/>
    </row>
    <row r="33" spans="1:12" s="5" customFormat="1" ht="51" customHeight="1">
      <c r="A33" s="211"/>
      <c r="B33" s="198" t="s">
        <v>43</v>
      </c>
      <c r="C33" s="199"/>
      <c r="D33" s="199"/>
      <c r="E33" s="231">
        <f t="shared" si="2"/>
        <v>25</v>
      </c>
      <c r="F33" s="13"/>
      <c r="G33" s="21"/>
      <c r="H33" s="11"/>
      <c r="I33" s="11"/>
      <c r="J33" s="11"/>
      <c r="K33" s="45"/>
      <c r="L33" s="22"/>
    </row>
    <row r="34" spans="1:12" s="5" customFormat="1" ht="31.5" customHeight="1">
      <c r="A34" s="204" t="s">
        <v>44</v>
      </c>
      <c r="B34" s="199"/>
      <c r="C34" s="199"/>
      <c r="D34" s="199"/>
      <c r="E34" s="231">
        <f t="shared" si="2"/>
        <v>26</v>
      </c>
      <c r="F34" s="11"/>
      <c r="G34" s="11"/>
      <c r="H34" s="18"/>
      <c r="I34" s="29"/>
      <c r="J34" s="11"/>
      <c r="K34" s="45"/>
      <c r="L34" s="19"/>
    </row>
    <row r="35" spans="1:12" s="5" customFormat="1" ht="33" customHeight="1">
      <c r="A35" s="204" t="s">
        <v>45</v>
      </c>
      <c r="B35" s="199"/>
      <c r="C35" s="199"/>
      <c r="D35" s="199"/>
      <c r="E35" s="231">
        <f t="shared" si="2"/>
        <v>27</v>
      </c>
      <c r="F35" s="11"/>
      <c r="G35" s="11"/>
      <c r="H35" s="11"/>
      <c r="I35" s="11"/>
      <c r="J35" s="11"/>
      <c r="K35" s="45"/>
      <c r="L35" s="22"/>
    </row>
    <row r="36" spans="1:12" s="5" customFormat="1" ht="30" customHeight="1">
      <c r="A36" s="204" t="s">
        <v>55</v>
      </c>
      <c r="B36" s="199"/>
      <c r="C36" s="199"/>
      <c r="D36" s="199"/>
      <c r="E36" s="231">
        <f t="shared" si="2"/>
        <v>28</v>
      </c>
      <c r="F36" s="13"/>
      <c r="G36" s="11"/>
      <c r="H36" s="18"/>
      <c r="I36" s="11"/>
      <c r="J36" s="23"/>
      <c r="K36" s="23"/>
      <c r="L36" s="17"/>
    </row>
    <row r="37" spans="1:12" s="5" customFormat="1" ht="33" customHeight="1">
      <c r="A37" s="204" t="s">
        <v>7</v>
      </c>
      <c r="B37" s="199"/>
      <c r="C37" s="199"/>
      <c r="D37" s="199"/>
      <c r="E37" s="231">
        <f t="shared" si="2"/>
        <v>29</v>
      </c>
      <c r="F37" s="11"/>
      <c r="G37" s="11"/>
      <c r="H37" s="18"/>
      <c r="I37" s="11"/>
      <c r="J37" s="11"/>
      <c r="K37" s="45"/>
      <c r="L37" s="22"/>
    </row>
    <row r="38" spans="1:12" s="5" customFormat="1" ht="36" customHeight="1">
      <c r="A38" s="204" t="s">
        <v>46</v>
      </c>
      <c r="B38" s="199"/>
      <c r="C38" s="199"/>
      <c r="D38" s="199"/>
      <c r="E38" s="231">
        <f t="shared" si="2"/>
        <v>30</v>
      </c>
      <c r="F38" s="11"/>
      <c r="G38" s="11"/>
      <c r="H38" s="11"/>
      <c r="I38" s="11"/>
      <c r="J38" s="11"/>
      <c r="K38" s="45"/>
      <c r="L38" s="33"/>
    </row>
    <row r="39" spans="1:12" s="5" customFormat="1" ht="72" customHeight="1">
      <c r="A39" s="204" t="s">
        <v>53</v>
      </c>
      <c r="B39" s="199"/>
      <c r="C39" s="199"/>
      <c r="D39" s="199"/>
      <c r="E39" s="231">
        <f t="shared" si="2"/>
        <v>31</v>
      </c>
      <c r="F39" s="11"/>
      <c r="G39" s="21"/>
      <c r="H39" s="11"/>
      <c r="I39" s="11"/>
      <c r="J39" s="24"/>
      <c r="K39" s="48"/>
      <c r="L39" s="25"/>
    </row>
    <row r="40" spans="1:12" s="5" customFormat="1" ht="45.75" customHeight="1" thickBot="1">
      <c r="A40" s="215" t="s">
        <v>47</v>
      </c>
      <c r="B40" s="216"/>
      <c r="C40" s="216"/>
      <c r="D40" s="216"/>
      <c r="E40" s="234">
        <f t="shared" si="2"/>
        <v>32</v>
      </c>
      <c r="F40" s="18"/>
      <c r="G40" s="37"/>
      <c r="H40" s="18"/>
      <c r="J40" s="18"/>
      <c r="K40" s="49"/>
      <c r="L40" s="52"/>
    </row>
    <row r="41" spans="1:12" s="5" customFormat="1" ht="36" customHeight="1" thickBot="1">
      <c r="A41" s="222" t="s">
        <v>48</v>
      </c>
      <c r="B41" s="223"/>
      <c r="C41" s="223"/>
      <c r="D41" s="223"/>
      <c r="E41" s="223"/>
      <c r="F41" s="225"/>
      <c r="G41" s="223"/>
      <c r="H41" s="223"/>
      <c r="I41" s="223"/>
      <c r="J41" s="223"/>
      <c r="K41" s="223"/>
      <c r="L41" s="224"/>
    </row>
    <row r="42" spans="1:12" s="5" customFormat="1" ht="39.75" customHeight="1">
      <c r="A42" s="226" t="s">
        <v>49</v>
      </c>
      <c r="B42" s="227"/>
      <c r="C42" s="227"/>
      <c r="D42" s="228"/>
      <c r="E42" s="235">
        <f>E40+1</f>
        <v>33</v>
      </c>
      <c r="F42" s="11"/>
      <c r="G42" s="9"/>
      <c r="H42" s="31"/>
      <c r="I42" s="9"/>
      <c r="J42" s="9"/>
      <c r="K42" s="44"/>
      <c r="L42" s="27"/>
    </row>
    <row r="43" spans="1:12" s="5" customFormat="1" ht="40.5" customHeight="1">
      <c r="A43" s="204" t="s">
        <v>50</v>
      </c>
      <c r="B43" s="199"/>
      <c r="C43" s="199"/>
      <c r="D43" s="199"/>
      <c r="E43" s="231">
        <f>E42+1</f>
        <v>34</v>
      </c>
      <c r="F43" s="11"/>
      <c r="G43" s="41"/>
      <c r="H43" s="18"/>
      <c r="I43" s="11"/>
      <c r="J43" s="11"/>
      <c r="K43" s="45"/>
      <c r="L43" s="12"/>
    </row>
    <row r="44" spans="1:12" s="5" customFormat="1" ht="55.5" customHeight="1" thickBot="1">
      <c r="A44" s="206" t="s">
        <v>51</v>
      </c>
      <c r="B44" s="229"/>
      <c r="C44" s="229"/>
      <c r="D44" s="229"/>
      <c r="E44" s="232">
        <f>E43+1</f>
        <v>35</v>
      </c>
      <c r="F44" s="43"/>
      <c r="G44" s="15"/>
      <c r="H44" s="15"/>
      <c r="I44" s="15"/>
      <c r="J44" s="28"/>
      <c r="K44" s="28"/>
      <c r="L44" s="16"/>
    </row>
    <row r="45" spans="5:11" ht="12.75">
      <c r="E45" s="3"/>
      <c r="F45" s="3"/>
      <c r="G45" s="3"/>
      <c r="H45" s="3"/>
      <c r="I45" s="3"/>
      <c r="J45" s="3"/>
      <c r="K45" s="3"/>
    </row>
    <row r="46" spans="5:11" ht="12.75">
      <c r="E46" s="3"/>
      <c r="F46" s="3"/>
      <c r="G46" s="3"/>
      <c r="H46" s="3"/>
      <c r="I46" s="3"/>
      <c r="J46" s="3"/>
      <c r="K46" s="3"/>
    </row>
    <row r="47" spans="5:11" ht="12.75">
      <c r="E47" s="3"/>
      <c r="F47" s="3"/>
      <c r="G47" s="3"/>
      <c r="H47" s="3"/>
      <c r="I47" s="3"/>
      <c r="J47" s="3"/>
      <c r="K47" s="3"/>
    </row>
    <row r="48" spans="5:11" ht="12.75">
      <c r="E48" s="3"/>
      <c r="F48" s="3"/>
      <c r="G48" s="3"/>
      <c r="H48" s="3"/>
      <c r="I48" s="3"/>
      <c r="J48" s="3"/>
      <c r="K48" s="3"/>
    </row>
    <row r="49" spans="5:11" ht="12.75">
      <c r="E49" s="3"/>
      <c r="F49" s="3"/>
      <c r="G49" s="3"/>
      <c r="H49" s="3"/>
      <c r="I49" s="3"/>
      <c r="J49" s="3"/>
      <c r="K49" s="3"/>
    </row>
    <row r="50" spans="5:11" ht="12.75">
      <c r="E50" s="3"/>
      <c r="F50" s="3"/>
      <c r="G50" s="3"/>
      <c r="H50" s="3"/>
      <c r="I50" s="3"/>
      <c r="J50" s="3"/>
      <c r="K50" s="3"/>
    </row>
    <row r="51" spans="5:11" ht="12.75">
      <c r="E51" s="3"/>
      <c r="F51" s="3"/>
      <c r="G51" s="3"/>
      <c r="H51" s="3"/>
      <c r="I51" s="3"/>
      <c r="J51" s="3"/>
      <c r="K51" s="3"/>
    </row>
    <row r="52" spans="5:11" ht="12.75">
      <c r="E52" s="3"/>
      <c r="F52" s="3"/>
      <c r="G52" s="3"/>
      <c r="H52" s="3"/>
      <c r="I52" s="3"/>
      <c r="J52" s="3"/>
      <c r="K52" s="3"/>
    </row>
    <row r="53" spans="5:11" ht="12.75">
      <c r="E53" s="3"/>
      <c r="F53" s="3"/>
      <c r="G53" s="3"/>
      <c r="H53" s="3"/>
      <c r="I53" s="3"/>
      <c r="J53" s="3"/>
      <c r="K53" s="3"/>
    </row>
    <row r="54" spans="5:11" ht="12.75">
      <c r="E54" s="3"/>
      <c r="F54" s="3"/>
      <c r="G54" s="3"/>
      <c r="H54" s="3"/>
      <c r="I54" s="3"/>
      <c r="J54" s="3"/>
      <c r="K54" s="3"/>
    </row>
    <row r="55" spans="5:11" ht="12.75">
      <c r="E55" s="3"/>
      <c r="F55" s="3"/>
      <c r="G55" s="3"/>
      <c r="H55" s="3"/>
      <c r="I55" s="3"/>
      <c r="J55" s="3"/>
      <c r="K55" s="3"/>
    </row>
    <row r="56" spans="5:11" ht="12.75">
      <c r="E56" s="3"/>
      <c r="F56" s="3"/>
      <c r="G56" s="3"/>
      <c r="H56" s="3"/>
      <c r="I56" s="3"/>
      <c r="J56" s="3"/>
      <c r="K56" s="3"/>
    </row>
    <row r="57" spans="5:11" ht="12.75">
      <c r="E57" s="3"/>
      <c r="F57" s="3"/>
      <c r="G57" s="3"/>
      <c r="H57" s="3"/>
      <c r="I57" s="3"/>
      <c r="J57" s="3"/>
      <c r="K57" s="3"/>
    </row>
    <row r="58" spans="5:11" ht="12.75">
      <c r="E58" s="3"/>
      <c r="F58" s="3"/>
      <c r="G58" s="3"/>
      <c r="H58" s="3"/>
      <c r="I58" s="3"/>
      <c r="J58" s="3"/>
      <c r="K58" s="3"/>
    </row>
    <row r="59" spans="5:11" ht="12.75">
      <c r="E59" s="3"/>
      <c r="F59" s="3"/>
      <c r="G59" s="3"/>
      <c r="H59" s="3"/>
      <c r="I59" s="3"/>
      <c r="J59" s="3"/>
      <c r="K59" s="3"/>
    </row>
    <row r="60" spans="5:11" ht="12.75">
      <c r="E60" s="3"/>
      <c r="F60" s="3"/>
      <c r="G60" s="3"/>
      <c r="H60" s="3"/>
      <c r="I60" s="3"/>
      <c r="J60" s="3"/>
      <c r="K60" s="3"/>
    </row>
  </sheetData>
  <sheetProtection/>
  <mergeCells count="50">
    <mergeCell ref="A44:D44"/>
    <mergeCell ref="B17:D17"/>
    <mergeCell ref="A22:D22"/>
    <mergeCell ref="A21:D21"/>
    <mergeCell ref="A39:D39"/>
    <mergeCell ref="A28:L28"/>
    <mergeCell ref="A34:D34"/>
    <mergeCell ref="A35:D35"/>
    <mergeCell ref="A25:D25"/>
    <mergeCell ref="A20:D20"/>
    <mergeCell ref="B32:D32"/>
    <mergeCell ref="A37:D37"/>
    <mergeCell ref="A38:D38"/>
    <mergeCell ref="A29:A33"/>
    <mergeCell ref="A36:D36"/>
    <mergeCell ref="B31:D31"/>
    <mergeCell ref="B29:D29"/>
    <mergeCell ref="B33:D33"/>
    <mergeCell ref="B30:D30"/>
    <mergeCell ref="A43:D43"/>
    <mergeCell ref="A40:D40"/>
    <mergeCell ref="A41:L41"/>
    <mergeCell ref="A42:D42"/>
    <mergeCell ref="A26:D26"/>
    <mergeCell ref="A17:A19"/>
    <mergeCell ref="B18:D18"/>
    <mergeCell ref="A27:D27"/>
    <mergeCell ref="A23:D23"/>
    <mergeCell ref="A24:D24"/>
    <mergeCell ref="B19:D19"/>
    <mergeCell ref="A11:A16"/>
    <mergeCell ref="B13:D13"/>
    <mergeCell ref="B11:D11"/>
    <mergeCell ref="B12:D12"/>
    <mergeCell ref="B15:D15"/>
    <mergeCell ref="A8:A10"/>
    <mergeCell ref="B8:D8"/>
    <mergeCell ref="B9:D9"/>
    <mergeCell ref="B10:D10"/>
    <mergeCell ref="B14:D14"/>
    <mergeCell ref="B16:D16"/>
    <mergeCell ref="A6:D6"/>
    <mergeCell ref="A7:E7"/>
    <mergeCell ref="H4:L4"/>
    <mergeCell ref="A4:F4"/>
    <mergeCell ref="A1:L1"/>
    <mergeCell ref="A2:F2"/>
    <mergeCell ref="A3:F3"/>
    <mergeCell ref="H2:L2"/>
    <mergeCell ref="H3:L3"/>
  </mergeCells>
  <printOptions/>
  <pageMargins left="0.7480314960629921" right="0.3937007874015748" top="0.6692913385826772" bottom="0.7086614173228347" header="0.31496062992125984" footer="0.35433070866141736"/>
  <pageSetup horizontalDpi="600" verticalDpi="600" orientation="landscape" paperSize="9" scale="55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="85" zoomScaleNormal="85" zoomScalePageLayoutView="0" workbookViewId="0" topLeftCell="A37">
      <selection activeCell="G15" sqref="G15"/>
    </sheetView>
  </sheetViews>
  <sheetFormatPr defaultColWidth="9.140625" defaultRowHeight="12.75"/>
  <cols>
    <col min="1" max="1" width="7.28125" style="0" customWidth="1"/>
    <col min="2" max="2" width="12.57421875" style="0" customWidth="1"/>
    <col min="3" max="3" width="8.421875" style="0" customWidth="1"/>
    <col min="4" max="4" width="11.00390625" style="0" customWidth="1"/>
    <col min="6" max="6" width="14.28125" style="0" customWidth="1"/>
    <col min="7" max="7" width="27.00390625" style="0" customWidth="1"/>
    <col min="8" max="12" width="15.7109375" style="0" customWidth="1"/>
    <col min="13" max="13" width="14.421875" style="0" customWidth="1"/>
  </cols>
  <sheetData>
    <row r="1" spans="1:12" ht="17.25" customHeight="1">
      <c r="A1" s="115" t="s">
        <v>72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s="1" customFormat="1" ht="24" customHeight="1">
      <c r="A2" s="117" t="s">
        <v>75</v>
      </c>
      <c r="B2" s="117"/>
      <c r="C2" s="117"/>
      <c r="D2" s="117"/>
      <c r="E2" s="117"/>
      <c r="F2" s="117"/>
      <c r="G2" s="39" t="s">
        <v>60</v>
      </c>
      <c r="H2" s="118"/>
      <c r="I2" s="118"/>
      <c r="J2" s="118"/>
      <c r="K2" s="118"/>
      <c r="L2" s="118"/>
    </row>
    <row r="3" spans="1:12" s="2" customFormat="1" ht="16.5" customHeight="1">
      <c r="A3" s="113" t="s">
        <v>76</v>
      </c>
      <c r="B3" s="114"/>
      <c r="C3" s="114"/>
      <c r="D3" s="114"/>
      <c r="E3" s="114"/>
      <c r="F3" s="114"/>
      <c r="G3" s="34" t="s">
        <v>58</v>
      </c>
      <c r="H3" s="119"/>
      <c r="I3" s="111"/>
      <c r="J3" s="111"/>
      <c r="K3" s="111"/>
      <c r="L3" s="111"/>
    </row>
    <row r="4" spans="1:12" s="1" customFormat="1" ht="16.5" customHeight="1">
      <c r="A4" s="113" t="s">
        <v>77</v>
      </c>
      <c r="B4" s="114"/>
      <c r="C4" s="114"/>
      <c r="D4" s="114"/>
      <c r="E4" s="114"/>
      <c r="F4" s="114"/>
      <c r="G4" s="34" t="s">
        <v>59</v>
      </c>
      <c r="H4" s="111"/>
      <c r="I4" s="112"/>
      <c r="J4" s="112"/>
      <c r="K4" s="112"/>
      <c r="L4" s="112"/>
    </row>
    <row r="5" ht="15" customHeight="1" thickBot="1">
      <c r="L5" s="57"/>
    </row>
    <row r="6" spans="1:12" ht="28.5" customHeight="1">
      <c r="A6" s="161" t="s">
        <v>1</v>
      </c>
      <c r="B6" s="162"/>
      <c r="C6" s="162"/>
      <c r="D6" s="162"/>
      <c r="E6" s="142" t="s">
        <v>6</v>
      </c>
      <c r="F6" s="142" t="s">
        <v>15</v>
      </c>
      <c r="G6" s="142" t="s">
        <v>31</v>
      </c>
      <c r="H6" s="142" t="s">
        <v>63</v>
      </c>
      <c r="I6" s="142"/>
      <c r="J6" s="142"/>
      <c r="K6" s="142"/>
      <c r="L6" s="152"/>
    </row>
    <row r="7" spans="1:14" s="5" customFormat="1" ht="36" customHeight="1" thickBot="1">
      <c r="A7" s="163"/>
      <c r="B7" s="143"/>
      <c r="C7" s="143"/>
      <c r="D7" s="143"/>
      <c r="E7" s="143"/>
      <c r="F7" s="143"/>
      <c r="G7" s="143"/>
      <c r="H7" s="58" t="s">
        <v>2</v>
      </c>
      <c r="I7" s="58" t="s">
        <v>3</v>
      </c>
      <c r="J7" s="58" t="s">
        <v>4</v>
      </c>
      <c r="K7" s="58" t="s">
        <v>5</v>
      </c>
      <c r="L7" s="59" t="s">
        <v>14</v>
      </c>
      <c r="M7" s="60"/>
      <c r="N7" s="60"/>
    </row>
    <row r="8" spans="1:12" s="5" customFormat="1" ht="29.25" customHeight="1" thickBot="1">
      <c r="A8" s="110" t="s">
        <v>20</v>
      </c>
      <c r="B8" s="151"/>
      <c r="C8" s="151"/>
      <c r="D8" s="151"/>
      <c r="E8" s="151"/>
      <c r="F8" s="61"/>
      <c r="G8" s="61"/>
      <c r="H8" s="61"/>
      <c r="I8" s="61"/>
      <c r="J8" s="61"/>
      <c r="K8" s="61"/>
      <c r="L8" s="62"/>
    </row>
    <row r="9" spans="1:12" s="5" customFormat="1" ht="39.75" customHeight="1">
      <c r="A9" s="138" t="s">
        <v>8</v>
      </c>
      <c r="B9" s="153" t="s">
        <v>9</v>
      </c>
      <c r="C9" s="154"/>
      <c r="D9" s="154"/>
      <c r="E9" s="8">
        <v>1</v>
      </c>
      <c r="F9" s="11"/>
      <c r="G9" s="9"/>
      <c r="H9" s="9"/>
      <c r="I9" s="9"/>
      <c r="J9" s="9"/>
      <c r="K9" s="9"/>
      <c r="L9" s="63">
        <f>H9*I9*J9*K9</f>
        <v>0</v>
      </c>
    </row>
    <row r="10" spans="1:12" s="5" customFormat="1" ht="39.75" customHeight="1">
      <c r="A10" s="121"/>
      <c r="B10" s="122" t="s">
        <v>21</v>
      </c>
      <c r="C10" s="122"/>
      <c r="D10" s="122"/>
      <c r="E10" s="10">
        <f>E9+1</f>
        <v>2</v>
      </c>
      <c r="F10" s="11"/>
      <c r="G10" s="11"/>
      <c r="H10" s="11"/>
      <c r="I10" s="11"/>
      <c r="J10" s="11"/>
      <c r="K10" s="11"/>
      <c r="L10" s="35">
        <f aca="true" t="shared" si="0" ref="L10:L28">H10*I10*J10*K10</f>
        <v>0</v>
      </c>
    </row>
    <row r="11" spans="1:12" s="5" customFormat="1" ht="34.5" customHeight="1">
      <c r="A11" s="121"/>
      <c r="B11" s="122" t="s">
        <v>22</v>
      </c>
      <c r="C11" s="122"/>
      <c r="D11" s="122"/>
      <c r="E11" s="10">
        <f aca="true" t="shared" si="1" ref="E11:E28">E10+1</f>
        <v>3</v>
      </c>
      <c r="F11" s="11"/>
      <c r="G11" s="11"/>
      <c r="H11" s="29"/>
      <c r="I11" s="11"/>
      <c r="J11" s="29"/>
      <c r="K11" s="29"/>
      <c r="L11" s="35">
        <f t="shared" si="0"/>
        <v>0</v>
      </c>
    </row>
    <row r="12" spans="1:12" s="5" customFormat="1" ht="35.25" customHeight="1">
      <c r="A12" s="144" t="s">
        <v>10</v>
      </c>
      <c r="B12" s="125" t="s">
        <v>23</v>
      </c>
      <c r="C12" s="147"/>
      <c r="D12" s="148"/>
      <c r="E12" s="10">
        <f t="shared" si="1"/>
        <v>4</v>
      </c>
      <c r="F12" s="11"/>
      <c r="G12" s="11"/>
      <c r="H12" s="11"/>
      <c r="I12" s="11"/>
      <c r="J12" s="11"/>
      <c r="K12" s="11"/>
      <c r="L12" s="35">
        <f t="shared" si="0"/>
        <v>0</v>
      </c>
    </row>
    <row r="13" spans="1:12" s="5" customFormat="1" ht="24.75" customHeight="1">
      <c r="A13" s="145"/>
      <c r="B13" s="135" t="s">
        <v>24</v>
      </c>
      <c r="C13" s="147"/>
      <c r="D13" s="148"/>
      <c r="E13" s="10">
        <f t="shared" si="1"/>
        <v>5</v>
      </c>
      <c r="F13" s="11"/>
      <c r="G13" s="11"/>
      <c r="H13" s="11"/>
      <c r="I13" s="11"/>
      <c r="J13" s="11"/>
      <c r="K13" s="11"/>
      <c r="L13" s="35">
        <f t="shared" si="0"/>
        <v>0</v>
      </c>
    </row>
    <row r="14" spans="1:12" s="5" customFormat="1" ht="30.75" customHeight="1">
      <c r="A14" s="145"/>
      <c r="B14" s="125" t="s">
        <v>25</v>
      </c>
      <c r="C14" s="149"/>
      <c r="D14" s="150"/>
      <c r="E14" s="36">
        <f t="shared" si="1"/>
        <v>6</v>
      </c>
      <c r="F14" s="11"/>
      <c r="G14" s="11"/>
      <c r="H14" s="18"/>
      <c r="I14" s="18"/>
      <c r="J14" s="18"/>
      <c r="K14" s="18"/>
      <c r="L14" s="65">
        <f t="shared" si="0"/>
        <v>0</v>
      </c>
    </row>
    <row r="15" spans="1:12" s="5" customFormat="1" ht="66" customHeight="1">
      <c r="A15" s="145"/>
      <c r="B15" s="125" t="s">
        <v>26</v>
      </c>
      <c r="C15" s="147"/>
      <c r="D15" s="148"/>
      <c r="E15" s="10">
        <f>E14+1</f>
        <v>7</v>
      </c>
      <c r="F15" s="29"/>
      <c r="G15" s="11"/>
      <c r="H15" s="29"/>
      <c r="I15" s="11"/>
      <c r="J15" s="11"/>
      <c r="K15" s="11"/>
      <c r="L15" s="35">
        <f t="shared" si="0"/>
        <v>0</v>
      </c>
    </row>
    <row r="16" spans="1:12" s="5" customFormat="1" ht="33.75" customHeight="1">
      <c r="A16" s="145"/>
      <c r="B16" s="125" t="s">
        <v>61</v>
      </c>
      <c r="C16" s="147"/>
      <c r="D16" s="148"/>
      <c r="E16" s="10">
        <f>E15+1</f>
        <v>8</v>
      </c>
      <c r="F16" s="11"/>
      <c r="G16" s="11"/>
      <c r="H16" s="29"/>
      <c r="I16" s="11"/>
      <c r="J16" s="11"/>
      <c r="K16" s="11"/>
      <c r="L16" s="35">
        <f t="shared" si="0"/>
        <v>0</v>
      </c>
    </row>
    <row r="17" spans="1:12" s="5" customFormat="1" ht="35.25" customHeight="1">
      <c r="A17" s="146"/>
      <c r="B17" s="125" t="s">
        <v>11</v>
      </c>
      <c r="C17" s="147"/>
      <c r="D17" s="148"/>
      <c r="E17" s="10">
        <f>E16+1</f>
        <v>9</v>
      </c>
      <c r="F17" s="11"/>
      <c r="G17" s="11"/>
      <c r="H17" s="11"/>
      <c r="I17" s="11"/>
      <c r="J17" s="11"/>
      <c r="K17" s="11"/>
      <c r="L17" s="35">
        <f t="shared" si="0"/>
        <v>0</v>
      </c>
    </row>
    <row r="18" spans="1:12" s="5" customFormat="1" ht="30" customHeight="1">
      <c r="A18" s="121" t="s">
        <v>27</v>
      </c>
      <c r="B18" s="122" t="s">
        <v>37</v>
      </c>
      <c r="C18" s="122"/>
      <c r="D18" s="122"/>
      <c r="E18" s="10">
        <f>E17+1</f>
        <v>10</v>
      </c>
      <c r="F18" s="11"/>
      <c r="G18" s="11"/>
      <c r="H18" s="11"/>
      <c r="I18" s="11"/>
      <c r="J18" s="11"/>
      <c r="K18" s="11"/>
      <c r="L18" s="35">
        <f t="shared" si="0"/>
        <v>0</v>
      </c>
    </row>
    <row r="19" spans="1:12" s="5" customFormat="1" ht="65.25" customHeight="1">
      <c r="A19" s="121"/>
      <c r="B19" s="122" t="s">
        <v>56</v>
      </c>
      <c r="C19" s="122"/>
      <c r="D19" s="122"/>
      <c r="E19" s="10">
        <f>E18+1</f>
        <v>11</v>
      </c>
      <c r="F19" s="11"/>
      <c r="G19" s="11"/>
      <c r="H19" s="11"/>
      <c r="I19" s="11"/>
      <c r="J19" s="11"/>
      <c r="K19" s="11"/>
      <c r="L19" s="35">
        <f t="shared" si="0"/>
        <v>0</v>
      </c>
    </row>
    <row r="20" spans="1:12" s="5" customFormat="1" ht="62.25" customHeight="1">
      <c r="A20" s="121"/>
      <c r="B20" s="122" t="s">
        <v>57</v>
      </c>
      <c r="C20" s="122"/>
      <c r="D20" s="122"/>
      <c r="E20" s="10">
        <f t="shared" si="1"/>
        <v>12</v>
      </c>
      <c r="F20" s="11"/>
      <c r="G20" s="11"/>
      <c r="H20" s="11"/>
      <c r="I20" s="11"/>
      <c r="J20" s="11"/>
      <c r="K20" s="11"/>
      <c r="L20" s="35">
        <f t="shared" si="0"/>
        <v>0</v>
      </c>
    </row>
    <row r="21" spans="1:12" s="5" customFormat="1" ht="36" customHeight="1">
      <c r="A21" s="128" t="s">
        <v>28</v>
      </c>
      <c r="B21" s="123"/>
      <c r="C21" s="123"/>
      <c r="D21" s="123"/>
      <c r="E21" s="10">
        <f t="shared" si="1"/>
        <v>13</v>
      </c>
      <c r="F21" s="11"/>
      <c r="G21" s="11"/>
      <c r="H21" s="11"/>
      <c r="I21" s="11"/>
      <c r="J21" s="11"/>
      <c r="K21" s="11"/>
      <c r="L21" s="35">
        <f t="shared" si="0"/>
        <v>0</v>
      </c>
    </row>
    <row r="22" spans="1:12" s="5" customFormat="1" ht="32.25" customHeight="1">
      <c r="A22" s="128" t="s">
        <v>29</v>
      </c>
      <c r="B22" s="123"/>
      <c r="C22" s="123"/>
      <c r="D22" s="123"/>
      <c r="E22" s="10">
        <f t="shared" si="1"/>
        <v>14</v>
      </c>
      <c r="F22" s="13"/>
      <c r="G22" s="11"/>
      <c r="H22" s="11"/>
      <c r="I22" s="11"/>
      <c r="J22" s="11"/>
      <c r="K22" s="11"/>
      <c r="L22" s="35">
        <f t="shared" si="0"/>
        <v>0</v>
      </c>
    </row>
    <row r="23" spans="1:12" s="5" customFormat="1" ht="30.75" customHeight="1">
      <c r="A23" s="128" t="s">
        <v>30</v>
      </c>
      <c r="B23" s="123"/>
      <c r="C23" s="123"/>
      <c r="D23" s="123"/>
      <c r="E23" s="10">
        <f t="shared" si="1"/>
        <v>15</v>
      </c>
      <c r="F23" s="13"/>
      <c r="G23" s="11"/>
      <c r="H23" s="11"/>
      <c r="I23" s="11"/>
      <c r="J23" s="11"/>
      <c r="K23" s="11"/>
      <c r="L23" s="35">
        <f t="shared" si="0"/>
        <v>0</v>
      </c>
    </row>
    <row r="24" spans="1:12" s="5" customFormat="1" ht="27" customHeight="1">
      <c r="A24" s="128" t="s">
        <v>12</v>
      </c>
      <c r="B24" s="123"/>
      <c r="C24" s="123"/>
      <c r="D24" s="123"/>
      <c r="E24" s="10">
        <f t="shared" si="1"/>
        <v>16</v>
      </c>
      <c r="F24" s="11"/>
      <c r="G24" s="11"/>
      <c r="H24" s="11"/>
      <c r="I24" s="11"/>
      <c r="J24" s="11"/>
      <c r="K24" s="11"/>
      <c r="L24" s="35">
        <f t="shared" si="0"/>
        <v>0</v>
      </c>
    </row>
    <row r="25" spans="1:12" s="5" customFormat="1" ht="33" customHeight="1">
      <c r="A25" s="128" t="s">
        <v>54</v>
      </c>
      <c r="B25" s="134"/>
      <c r="C25" s="134"/>
      <c r="D25" s="134"/>
      <c r="E25" s="10">
        <f t="shared" si="1"/>
        <v>17</v>
      </c>
      <c r="F25" s="11"/>
      <c r="G25" s="11"/>
      <c r="H25" s="11"/>
      <c r="I25" s="11"/>
      <c r="J25" s="11"/>
      <c r="K25" s="11"/>
      <c r="L25" s="35">
        <f t="shared" si="0"/>
        <v>0</v>
      </c>
    </row>
    <row r="26" spans="1:12" s="5" customFormat="1" ht="28.5" customHeight="1">
      <c r="A26" s="128" t="s">
        <v>34</v>
      </c>
      <c r="B26" s="123"/>
      <c r="C26" s="123"/>
      <c r="D26" s="123"/>
      <c r="E26" s="10">
        <f t="shared" si="1"/>
        <v>18</v>
      </c>
      <c r="F26" s="13"/>
      <c r="G26" s="11"/>
      <c r="H26" s="11"/>
      <c r="I26" s="11"/>
      <c r="J26" s="11"/>
      <c r="K26" s="11"/>
      <c r="L26" s="35">
        <f t="shared" si="0"/>
        <v>0</v>
      </c>
    </row>
    <row r="27" spans="1:12" s="5" customFormat="1" ht="48.75" customHeight="1">
      <c r="A27" s="128" t="s">
        <v>36</v>
      </c>
      <c r="B27" s="123"/>
      <c r="C27" s="123"/>
      <c r="D27" s="123"/>
      <c r="E27" s="10">
        <f t="shared" si="1"/>
        <v>19</v>
      </c>
      <c r="F27" s="13"/>
      <c r="G27" s="11"/>
      <c r="H27" s="11"/>
      <c r="I27" s="11"/>
      <c r="J27" s="11"/>
      <c r="K27" s="11"/>
      <c r="L27" s="35">
        <f t="shared" si="0"/>
        <v>0</v>
      </c>
    </row>
    <row r="28" spans="1:12" s="5" customFormat="1" ht="28.5" customHeight="1" thickBot="1">
      <c r="A28" s="132" t="s">
        <v>13</v>
      </c>
      <c r="B28" s="133"/>
      <c r="C28" s="133"/>
      <c r="D28" s="133"/>
      <c r="E28" s="14">
        <f t="shared" si="1"/>
        <v>20</v>
      </c>
      <c r="F28" s="13"/>
      <c r="G28" s="15"/>
      <c r="H28" s="15"/>
      <c r="I28" s="15"/>
      <c r="J28" s="15"/>
      <c r="K28" s="15"/>
      <c r="L28" s="66">
        <f t="shared" si="0"/>
        <v>0</v>
      </c>
    </row>
    <row r="29" spans="1:12" s="5" customFormat="1" ht="36" customHeight="1" thickBot="1">
      <c r="A29" s="131" t="s">
        <v>38</v>
      </c>
      <c r="B29" s="157"/>
      <c r="C29" s="157"/>
      <c r="D29" s="157"/>
      <c r="E29" s="67" t="s">
        <v>6</v>
      </c>
      <c r="F29" s="4" t="s">
        <v>15</v>
      </c>
      <c r="G29" s="4" t="s">
        <v>31</v>
      </c>
      <c r="H29" s="4" t="s">
        <v>2</v>
      </c>
      <c r="I29" s="4" t="s">
        <v>3</v>
      </c>
      <c r="J29" s="4" t="s">
        <v>4</v>
      </c>
      <c r="K29" s="4" t="s">
        <v>5</v>
      </c>
      <c r="L29" s="68" t="s">
        <v>14</v>
      </c>
    </row>
    <row r="30" spans="1:12" s="5" customFormat="1" ht="37.5" customHeight="1">
      <c r="A30" s="120" t="s">
        <v>52</v>
      </c>
      <c r="B30" s="155" t="s">
        <v>42</v>
      </c>
      <c r="C30" s="156"/>
      <c r="D30" s="156"/>
      <c r="E30" s="69">
        <f>E28+1</f>
        <v>21</v>
      </c>
      <c r="F30" s="31"/>
      <c r="G30" s="9"/>
      <c r="H30" s="13"/>
      <c r="I30" s="13"/>
      <c r="J30" s="13"/>
      <c r="K30" s="42"/>
      <c r="L30" s="70">
        <f>H30*I30*J30*K30</f>
        <v>0</v>
      </c>
    </row>
    <row r="31" spans="1:12" s="5" customFormat="1" ht="52.5" customHeight="1">
      <c r="A31" s="121"/>
      <c r="B31" s="124" t="s">
        <v>39</v>
      </c>
      <c r="C31" s="124"/>
      <c r="D31" s="124"/>
      <c r="E31" s="10">
        <f>E30+1</f>
        <v>22</v>
      </c>
      <c r="F31" s="11"/>
      <c r="G31" s="21"/>
      <c r="H31" s="29"/>
      <c r="I31" s="29"/>
      <c r="J31" s="29"/>
      <c r="K31" s="47"/>
      <c r="L31" s="70">
        <f aca="true" t="shared" si="2" ref="L31:L41">H31*I31*J31*K31</f>
        <v>0</v>
      </c>
    </row>
    <row r="32" spans="1:12" s="5" customFormat="1" ht="45.75" customHeight="1">
      <c r="A32" s="121"/>
      <c r="B32" s="122" t="s">
        <v>40</v>
      </c>
      <c r="C32" s="123"/>
      <c r="D32" s="123"/>
      <c r="E32" s="10">
        <f aca="true" t="shared" si="3" ref="E32:E41">E31+1</f>
        <v>23</v>
      </c>
      <c r="F32" s="11"/>
      <c r="G32" s="11"/>
      <c r="H32" s="11"/>
      <c r="I32" s="11"/>
      <c r="J32" s="11"/>
      <c r="K32" s="45"/>
      <c r="L32" s="70">
        <f t="shared" si="2"/>
        <v>0</v>
      </c>
    </row>
    <row r="33" spans="1:12" s="5" customFormat="1" ht="48.75" customHeight="1">
      <c r="A33" s="121"/>
      <c r="B33" s="135" t="s">
        <v>41</v>
      </c>
      <c r="C33" s="136"/>
      <c r="D33" s="137"/>
      <c r="E33" s="10">
        <f t="shared" si="3"/>
        <v>24</v>
      </c>
      <c r="F33" s="11"/>
      <c r="G33" s="21"/>
      <c r="H33" s="11"/>
      <c r="I33" s="11"/>
      <c r="J33" s="11"/>
      <c r="K33" s="45"/>
      <c r="L33" s="70">
        <f t="shared" si="2"/>
        <v>0</v>
      </c>
    </row>
    <row r="34" spans="1:12" s="5" customFormat="1" ht="60" customHeight="1">
      <c r="A34" s="121"/>
      <c r="B34" s="122" t="s">
        <v>43</v>
      </c>
      <c r="C34" s="123"/>
      <c r="D34" s="123"/>
      <c r="E34" s="10">
        <f t="shared" si="3"/>
        <v>25</v>
      </c>
      <c r="F34" s="13"/>
      <c r="G34" s="21"/>
      <c r="H34" s="18"/>
      <c r="I34" s="11"/>
      <c r="J34" s="11"/>
      <c r="K34" s="45"/>
      <c r="L34" s="70">
        <f t="shared" si="2"/>
        <v>0</v>
      </c>
    </row>
    <row r="35" spans="1:12" s="5" customFormat="1" ht="109.5" customHeight="1">
      <c r="A35" s="128" t="s">
        <v>44</v>
      </c>
      <c r="B35" s="123"/>
      <c r="C35" s="123"/>
      <c r="D35" s="123"/>
      <c r="E35" s="10">
        <f t="shared" si="3"/>
        <v>26</v>
      </c>
      <c r="F35" s="11"/>
      <c r="G35" s="11"/>
      <c r="H35" s="11"/>
      <c r="I35" s="29"/>
      <c r="J35" s="11"/>
      <c r="K35" s="11"/>
      <c r="L35" s="70">
        <f t="shared" si="2"/>
        <v>0</v>
      </c>
    </row>
    <row r="36" spans="1:12" s="5" customFormat="1" ht="34.5" customHeight="1">
      <c r="A36" s="128" t="s">
        <v>45</v>
      </c>
      <c r="B36" s="123"/>
      <c r="C36" s="123"/>
      <c r="D36" s="123"/>
      <c r="E36" s="10">
        <f t="shared" si="3"/>
        <v>27</v>
      </c>
      <c r="F36" s="11"/>
      <c r="G36" s="11"/>
      <c r="H36" s="11"/>
      <c r="I36" s="11"/>
      <c r="J36" s="11"/>
      <c r="K36" s="45"/>
      <c r="L36" s="70">
        <f t="shared" si="2"/>
        <v>0</v>
      </c>
    </row>
    <row r="37" spans="1:12" s="5" customFormat="1" ht="30" customHeight="1">
      <c r="A37" s="128" t="s">
        <v>55</v>
      </c>
      <c r="B37" s="123"/>
      <c r="C37" s="123"/>
      <c r="D37" s="123"/>
      <c r="E37" s="10">
        <f t="shared" si="3"/>
        <v>28</v>
      </c>
      <c r="F37" s="13"/>
      <c r="G37" s="11"/>
      <c r="H37" s="18"/>
      <c r="I37" s="11"/>
      <c r="J37" s="23"/>
      <c r="K37" s="23"/>
      <c r="L37" s="70">
        <f t="shared" si="2"/>
        <v>0</v>
      </c>
    </row>
    <row r="38" spans="1:12" s="5" customFormat="1" ht="62.25" customHeight="1">
      <c r="A38" s="128" t="s">
        <v>7</v>
      </c>
      <c r="B38" s="123"/>
      <c r="C38" s="123"/>
      <c r="D38" s="123"/>
      <c r="E38" s="10">
        <f t="shared" si="3"/>
        <v>29</v>
      </c>
      <c r="F38" s="11"/>
      <c r="G38" s="11"/>
      <c r="H38" s="18"/>
      <c r="I38" s="11"/>
      <c r="J38" s="11"/>
      <c r="K38" s="45"/>
      <c r="L38" s="70">
        <f t="shared" si="2"/>
        <v>0</v>
      </c>
    </row>
    <row r="39" spans="1:12" s="5" customFormat="1" ht="36" customHeight="1">
      <c r="A39" s="128" t="s">
        <v>46</v>
      </c>
      <c r="B39" s="123"/>
      <c r="C39" s="123"/>
      <c r="D39" s="123"/>
      <c r="E39" s="10">
        <f t="shared" si="3"/>
        <v>30</v>
      </c>
      <c r="F39" s="11"/>
      <c r="G39" s="11"/>
      <c r="H39" s="11"/>
      <c r="I39" s="11"/>
      <c r="J39" s="11"/>
      <c r="K39" s="45"/>
      <c r="L39" s="70">
        <f t="shared" si="2"/>
        <v>0</v>
      </c>
    </row>
    <row r="40" spans="1:12" s="5" customFormat="1" ht="65.25" customHeight="1">
      <c r="A40" s="128" t="s">
        <v>53</v>
      </c>
      <c r="B40" s="123"/>
      <c r="C40" s="123"/>
      <c r="D40" s="123"/>
      <c r="E40" s="10">
        <f t="shared" si="3"/>
        <v>31</v>
      </c>
      <c r="F40" s="11"/>
      <c r="G40" s="21"/>
      <c r="H40" s="18"/>
      <c r="I40" s="11"/>
      <c r="J40" s="24"/>
      <c r="K40" s="48"/>
      <c r="L40" s="70">
        <f t="shared" si="2"/>
        <v>0</v>
      </c>
    </row>
    <row r="41" spans="1:12" s="5" customFormat="1" ht="58.5" customHeight="1" thickBot="1">
      <c r="A41" s="129" t="s">
        <v>47</v>
      </c>
      <c r="B41" s="130"/>
      <c r="C41" s="130"/>
      <c r="D41" s="130"/>
      <c r="E41" s="36">
        <f t="shared" si="3"/>
        <v>32</v>
      </c>
      <c r="F41" s="18"/>
      <c r="G41" s="37"/>
      <c r="H41" s="18"/>
      <c r="I41" s="18"/>
      <c r="J41" s="18"/>
      <c r="K41" s="49"/>
      <c r="L41" s="71">
        <f t="shared" si="2"/>
        <v>0</v>
      </c>
    </row>
    <row r="42" spans="1:12" s="5" customFormat="1" ht="36" customHeight="1" thickBot="1">
      <c r="A42" s="164" t="s">
        <v>48</v>
      </c>
      <c r="B42" s="165"/>
      <c r="C42" s="165"/>
      <c r="D42" s="166"/>
      <c r="E42" s="56" t="s">
        <v>6</v>
      </c>
      <c r="F42" s="56" t="s">
        <v>15</v>
      </c>
      <c r="G42" s="56" t="s">
        <v>31</v>
      </c>
      <c r="H42" s="56" t="s">
        <v>2</v>
      </c>
      <c r="I42" s="56" t="s">
        <v>3</v>
      </c>
      <c r="J42" s="56" t="s">
        <v>4</v>
      </c>
      <c r="K42" s="56" t="s">
        <v>5</v>
      </c>
      <c r="L42" s="72" t="s">
        <v>14</v>
      </c>
    </row>
    <row r="43" spans="1:12" s="5" customFormat="1" ht="64.5" customHeight="1">
      <c r="A43" s="158" t="s">
        <v>49</v>
      </c>
      <c r="B43" s="159"/>
      <c r="C43" s="159"/>
      <c r="D43" s="159"/>
      <c r="E43" s="8">
        <f>E41+1</f>
        <v>33</v>
      </c>
      <c r="F43" s="9"/>
      <c r="G43" s="9"/>
      <c r="H43" s="9"/>
      <c r="I43" s="9"/>
      <c r="J43" s="9"/>
      <c r="K43" s="9"/>
      <c r="L43" s="63">
        <f>H43*I43*J43*K43</f>
        <v>0</v>
      </c>
    </row>
    <row r="44" spans="1:12" s="5" customFormat="1" ht="55.5" customHeight="1">
      <c r="A44" s="128" t="s">
        <v>50</v>
      </c>
      <c r="B44" s="160"/>
      <c r="C44" s="160"/>
      <c r="D44" s="160"/>
      <c r="E44" s="10">
        <f>E43+1</f>
        <v>34</v>
      </c>
      <c r="F44" s="11"/>
      <c r="G44" s="41"/>
      <c r="H44" s="11"/>
      <c r="I44" s="11"/>
      <c r="J44" s="11"/>
      <c r="K44" s="11"/>
      <c r="L44" s="35">
        <f>H44*I44*J44*K44</f>
        <v>0</v>
      </c>
    </row>
    <row r="45" spans="1:12" s="5" customFormat="1" ht="48.75" customHeight="1" thickBot="1">
      <c r="A45" s="132" t="s">
        <v>51</v>
      </c>
      <c r="B45" s="141"/>
      <c r="C45" s="141"/>
      <c r="D45" s="141"/>
      <c r="E45" s="14">
        <f>E44+1</f>
        <v>35</v>
      </c>
      <c r="F45" s="15"/>
      <c r="G45" s="15"/>
      <c r="H45" s="15"/>
      <c r="I45" s="15"/>
      <c r="J45" s="73"/>
      <c r="K45" s="73"/>
      <c r="L45" s="66">
        <f>H45*I45*J45*K45</f>
        <v>0</v>
      </c>
    </row>
    <row r="46" spans="5:11" ht="12.75">
      <c r="E46" s="3"/>
      <c r="F46" s="3"/>
      <c r="G46" s="3"/>
      <c r="H46" s="3"/>
      <c r="I46" s="3"/>
      <c r="J46" s="3"/>
      <c r="K46" s="3"/>
    </row>
    <row r="47" spans="5:11" ht="12.75">
      <c r="E47" s="3"/>
      <c r="F47" s="3"/>
      <c r="G47" s="3"/>
      <c r="H47" s="3"/>
      <c r="I47" s="3"/>
      <c r="J47" s="3"/>
      <c r="K47" s="3"/>
    </row>
    <row r="48" spans="5:11" ht="12.75">
      <c r="E48" s="3"/>
      <c r="F48" s="3"/>
      <c r="G48" s="3"/>
      <c r="H48" s="3"/>
      <c r="I48" s="3"/>
      <c r="J48" s="3"/>
      <c r="K48" s="3"/>
    </row>
    <row r="49" spans="5:11" ht="12.75">
      <c r="E49" s="3"/>
      <c r="F49" s="3"/>
      <c r="G49" s="3"/>
      <c r="H49" s="3"/>
      <c r="I49" s="3"/>
      <c r="J49" s="3"/>
      <c r="K49" s="3"/>
    </row>
    <row r="50" spans="5:11" ht="12.75">
      <c r="E50" s="3"/>
      <c r="F50" s="3"/>
      <c r="G50" s="3"/>
      <c r="H50" s="3"/>
      <c r="I50" s="3"/>
      <c r="J50" s="3"/>
      <c r="K50" s="3"/>
    </row>
    <row r="51" spans="5:11" ht="12.75">
      <c r="E51" s="3"/>
      <c r="F51" s="3"/>
      <c r="G51" s="3"/>
      <c r="H51" s="3"/>
      <c r="I51" s="3"/>
      <c r="J51" s="3"/>
      <c r="K51" s="3"/>
    </row>
    <row r="52" spans="5:11" ht="12.75">
      <c r="E52" s="3"/>
      <c r="F52" s="3"/>
      <c r="G52" s="3"/>
      <c r="H52" s="3"/>
      <c r="I52" s="3"/>
      <c r="J52" s="3"/>
      <c r="K52" s="3"/>
    </row>
    <row r="53" spans="5:11" ht="12.75">
      <c r="E53" s="3"/>
      <c r="F53" s="3"/>
      <c r="G53" s="3"/>
      <c r="H53" s="3"/>
      <c r="I53" s="3"/>
      <c r="J53" s="3"/>
      <c r="K53" s="3"/>
    </row>
    <row r="54" spans="5:11" ht="12.75">
      <c r="E54" s="3"/>
      <c r="F54" s="3"/>
      <c r="G54" s="3"/>
      <c r="H54" s="3"/>
      <c r="I54" s="3"/>
      <c r="J54" s="3"/>
      <c r="K54" s="3"/>
    </row>
    <row r="55" spans="5:11" ht="12.75">
      <c r="E55" s="3"/>
      <c r="F55" s="3"/>
      <c r="G55" s="3"/>
      <c r="H55" s="3"/>
      <c r="I55" s="3"/>
      <c r="J55" s="3"/>
      <c r="K55" s="3"/>
    </row>
    <row r="56" spans="5:11" ht="12.75">
      <c r="E56" s="3"/>
      <c r="F56" s="3"/>
      <c r="G56" s="3"/>
      <c r="H56" s="3"/>
      <c r="I56" s="3"/>
      <c r="J56" s="3"/>
      <c r="K56" s="3"/>
    </row>
    <row r="57" spans="5:11" ht="12.75">
      <c r="E57" s="3"/>
      <c r="F57" s="3"/>
      <c r="G57" s="3"/>
      <c r="H57" s="3"/>
      <c r="I57" s="3"/>
      <c r="J57" s="3"/>
      <c r="K57" s="3"/>
    </row>
    <row r="58" spans="5:11" ht="12.75">
      <c r="E58" s="3"/>
      <c r="F58" s="3"/>
      <c r="G58" s="3"/>
      <c r="H58" s="3"/>
      <c r="I58" s="3"/>
      <c r="J58" s="3"/>
      <c r="K58" s="3"/>
    </row>
    <row r="59" spans="5:11" ht="12.75">
      <c r="E59" s="3"/>
      <c r="F59" s="3"/>
      <c r="G59" s="3"/>
      <c r="H59" s="3"/>
      <c r="I59" s="3"/>
      <c r="J59" s="3"/>
      <c r="K59" s="3"/>
    </row>
    <row r="60" spans="5:11" ht="12.75">
      <c r="E60" s="3"/>
      <c r="F60" s="3"/>
      <c r="G60" s="3"/>
      <c r="H60" s="3"/>
      <c r="I60" s="3"/>
      <c r="J60" s="3"/>
      <c r="K60" s="3"/>
    </row>
    <row r="61" spans="5:11" ht="12.75">
      <c r="E61" s="3"/>
      <c r="F61" s="3"/>
      <c r="G61" s="3"/>
      <c r="H61" s="3"/>
      <c r="I61" s="3"/>
      <c r="J61" s="3"/>
      <c r="K61" s="3"/>
    </row>
  </sheetData>
  <sheetProtection/>
  <mergeCells count="54">
    <mergeCell ref="A43:D43"/>
    <mergeCell ref="A44:D44"/>
    <mergeCell ref="A45:D45"/>
    <mergeCell ref="A6:D7"/>
    <mergeCell ref="A39:D39"/>
    <mergeCell ref="A40:D40"/>
    <mergeCell ref="A41:D41"/>
    <mergeCell ref="A42:D42"/>
    <mergeCell ref="A35:D35"/>
    <mergeCell ref="A36:D36"/>
    <mergeCell ref="A37:D37"/>
    <mergeCell ref="A38:D38"/>
    <mergeCell ref="A28:D28"/>
    <mergeCell ref="B30:D30"/>
    <mergeCell ref="B31:D31"/>
    <mergeCell ref="A29:D29"/>
    <mergeCell ref="A30:A34"/>
    <mergeCell ref="B32:D32"/>
    <mergeCell ref="B33:D33"/>
    <mergeCell ref="B34:D34"/>
    <mergeCell ref="A18:A20"/>
    <mergeCell ref="B18:D18"/>
    <mergeCell ref="B19:D19"/>
    <mergeCell ref="B20:D20"/>
    <mergeCell ref="A9:A11"/>
    <mergeCell ref="B9:D9"/>
    <mergeCell ref="B10:D10"/>
    <mergeCell ref="A1:L1"/>
    <mergeCell ref="A2:F2"/>
    <mergeCell ref="H2:L2"/>
    <mergeCell ref="A3:F3"/>
    <mergeCell ref="H3:L3"/>
    <mergeCell ref="A8:E8"/>
    <mergeCell ref="A4:F4"/>
    <mergeCell ref="H4:L4"/>
    <mergeCell ref="G6:G7"/>
    <mergeCell ref="H6:L6"/>
    <mergeCell ref="E6:E7"/>
    <mergeCell ref="F6:F7"/>
    <mergeCell ref="B11:D11"/>
    <mergeCell ref="A12:A17"/>
    <mergeCell ref="B12:D12"/>
    <mergeCell ref="B13:D13"/>
    <mergeCell ref="B16:D16"/>
    <mergeCell ref="B17:D17"/>
    <mergeCell ref="B14:D14"/>
    <mergeCell ref="B15:D15"/>
    <mergeCell ref="A25:D25"/>
    <mergeCell ref="A26:D26"/>
    <mergeCell ref="A27:D27"/>
    <mergeCell ref="A21:D21"/>
    <mergeCell ref="A22:D22"/>
    <mergeCell ref="A23:D23"/>
    <mergeCell ref="A24:D24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="85" zoomScaleNormal="85" zoomScalePageLayoutView="0" workbookViewId="0" topLeftCell="A40">
      <selection activeCell="O6" sqref="O6"/>
    </sheetView>
  </sheetViews>
  <sheetFormatPr defaultColWidth="9.140625" defaultRowHeight="12.75"/>
  <cols>
    <col min="1" max="1" width="7.28125" style="0" customWidth="1"/>
    <col min="2" max="2" width="12.57421875" style="0" customWidth="1"/>
    <col min="3" max="3" width="8.421875" style="0" customWidth="1"/>
    <col min="4" max="4" width="11.00390625" style="0" customWidth="1"/>
    <col min="6" max="6" width="14.28125" style="0" customWidth="1"/>
    <col min="7" max="7" width="27.00390625" style="0" customWidth="1"/>
    <col min="8" max="12" width="15.7109375" style="0" customWidth="1"/>
    <col min="13" max="13" width="14.421875" style="0" customWidth="1"/>
  </cols>
  <sheetData>
    <row r="1" spans="1:12" ht="17.25" customHeight="1">
      <c r="A1" s="115" t="s">
        <v>72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s="1" customFormat="1" ht="24" customHeight="1">
      <c r="A2" s="117" t="s">
        <v>75</v>
      </c>
      <c r="B2" s="117"/>
      <c r="C2" s="117"/>
      <c r="D2" s="117"/>
      <c r="E2" s="117"/>
      <c r="F2" s="117"/>
      <c r="G2" s="39" t="s">
        <v>60</v>
      </c>
      <c r="H2" s="118"/>
      <c r="I2" s="118"/>
      <c r="J2" s="118"/>
      <c r="K2" s="118"/>
      <c r="L2" s="118"/>
    </row>
    <row r="3" spans="1:12" s="2" customFormat="1" ht="16.5" customHeight="1">
      <c r="A3" s="113" t="s">
        <v>76</v>
      </c>
      <c r="B3" s="114"/>
      <c r="C3" s="114"/>
      <c r="D3" s="114"/>
      <c r="E3" s="114"/>
      <c r="F3" s="114"/>
      <c r="G3" s="34" t="s">
        <v>58</v>
      </c>
      <c r="H3" s="119"/>
      <c r="I3" s="111"/>
      <c r="J3" s="111"/>
      <c r="K3" s="111"/>
      <c r="L3" s="111"/>
    </row>
    <row r="4" spans="1:12" s="1" customFormat="1" ht="16.5" customHeight="1">
      <c r="A4" s="113" t="s">
        <v>77</v>
      </c>
      <c r="B4" s="114"/>
      <c r="C4" s="114"/>
      <c r="D4" s="114"/>
      <c r="E4" s="114"/>
      <c r="F4" s="114"/>
      <c r="G4" s="34" t="s">
        <v>59</v>
      </c>
      <c r="H4" s="111"/>
      <c r="I4" s="112"/>
      <c r="J4" s="112"/>
      <c r="K4" s="112"/>
      <c r="L4" s="112"/>
    </row>
    <row r="5" ht="15" customHeight="1" thickBot="1">
      <c r="L5" s="57"/>
    </row>
    <row r="6" spans="1:12" ht="28.5" customHeight="1" thickBot="1">
      <c r="A6" s="161" t="s">
        <v>1</v>
      </c>
      <c r="B6" s="162"/>
      <c r="C6" s="162"/>
      <c r="D6" s="162"/>
      <c r="E6" s="142" t="s">
        <v>6</v>
      </c>
      <c r="F6" s="142" t="s">
        <v>15</v>
      </c>
      <c r="G6" s="142" t="s">
        <v>31</v>
      </c>
      <c r="H6" s="142" t="s">
        <v>64</v>
      </c>
      <c r="I6" s="142"/>
      <c r="J6" s="142"/>
      <c r="K6" s="142"/>
      <c r="L6" s="152"/>
    </row>
    <row r="7" spans="1:14" s="5" customFormat="1" ht="36" customHeight="1" thickBot="1">
      <c r="A7" s="163"/>
      <c r="B7" s="143"/>
      <c r="C7" s="143"/>
      <c r="D7" s="143"/>
      <c r="E7" s="143"/>
      <c r="F7" s="143"/>
      <c r="G7" s="143"/>
      <c r="H7" s="58" t="s">
        <v>2</v>
      </c>
      <c r="I7" s="58" t="s">
        <v>3</v>
      </c>
      <c r="J7" s="58" t="s">
        <v>4</v>
      </c>
      <c r="K7" s="58" t="s">
        <v>5</v>
      </c>
      <c r="L7" s="104" t="s">
        <v>70</v>
      </c>
      <c r="M7" s="60"/>
      <c r="N7" s="60"/>
    </row>
    <row r="8" spans="1:12" s="5" customFormat="1" ht="29.25" customHeight="1" thickBot="1">
      <c r="A8" s="110" t="s">
        <v>20</v>
      </c>
      <c r="B8" s="151"/>
      <c r="C8" s="151"/>
      <c r="D8" s="151"/>
      <c r="E8" s="151"/>
      <c r="F8" s="61"/>
      <c r="G8" s="61"/>
      <c r="H8" s="61"/>
      <c r="I8" s="61"/>
      <c r="J8" s="61"/>
      <c r="K8" s="61"/>
      <c r="L8" s="62"/>
    </row>
    <row r="9" spans="1:12" s="5" customFormat="1" ht="39.75" customHeight="1">
      <c r="A9" s="138" t="s">
        <v>8</v>
      </c>
      <c r="B9" s="153" t="s">
        <v>9</v>
      </c>
      <c r="C9" s="154"/>
      <c r="D9" s="154"/>
      <c r="E9" s="8">
        <v>1</v>
      </c>
      <c r="F9" s="11"/>
      <c r="G9" s="9"/>
      <c r="H9" s="9"/>
      <c r="I9" s="9"/>
      <c r="J9" s="9"/>
      <c r="K9" s="9"/>
      <c r="L9" s="63">
        <f>H9*I9*J9*K9</f>
        <v>0</v>
      </c>
    </row>
    <row r="10" spans="1:12" s="5" customFormat="1" ht="39.75" customHeight="1">
      <c r="A10" s="121"/>
      <c r="B10" s="122" t="s">
        <v>21</v>
      </c>
      <c r="C10" s="122"/>
      <c r="D10" s="122"/>
      <c r="E10" s="10">
        <f>E9+1</f>
        <v>2</v>
      </c>
      <c r="F10" s="11"/>
      <c r="G10" s="11"/>
      <c r="H10" s="11"/>
      <c r="I10" s="11"/>
      <c r="J10" s="11"/>
      <c r="K10" s="11"/>
      <c r="L10" s="35">
        <f aca="true" t="shared" si="0" ref="L10:L28">H10*I10*J10*K10</f>
        <v>0</v>
      </c>
    </row>
    <row r="11" spans="1:12" s="5" customFormat="1" ht="34.5" customHeight="1">
      <c r="A11" s="121"/>
      <c r="B11" s="122" t="s">
        <v>22</v>
      </c>
      <c r="C11" s="122"/>
      <c r="D11" s="122"/>
      <c r="E11" s="10">
        <f aca="true" t="shared" si="1" ref="E11:E28">E10+1</f>
        <v>3</v>
      </c>
      <c r="F11" s="11"/>
      <c r="G11" s="11"/>
      <c r="H11" s="29"/>
      <c r="I11" s="11"/>
      <c r="J11" s="29"/>
      <c r="K11" s="29"/>
      <c r="L11" s="35">
        <f t="shared" si="0"/>
        <v>0</v>
      </c>
    </row>
    <row r="12" spans="1:12" s="5" customFormat="1" ht="35.25" customHeight="1">
      <c r="A12" s="144" t="s">
        <v>10</v>
      </c>
      <c r="B12" s="125" t="s">
        <v>23</v>
      </c>
      <c r="C12" s="147"/>
      <c r="D12" s="148"/>
      <c r="E12" s="10">
        <f t="shared" si="1"/>
        <v>4</v>
      </c>
      <c r="F12" s="11"/>
      <c r="G12" s="11"/>
      <c r="H12" s="11"/>
      <c r="I12" s="11"/>
      <c r="J12" s="11"/>
      <c r="K12" s="11"/>
      <c r="L12" s="35">
        <f t="shared" si="0"/>
        <v>0</v>
      </c>
    </row>
    <row r="13" spans="1:12" s="5" customFormat="1" ht="24.75" customHeight="1">
      <c r="A13" s="145"/>
      <c r="B13" s="135" t="s">
        <v>24</v>
      </c>
      <c r="C13" s="147"/>
      <c r="D13" s="148"/>
      <c r="E13" s="10">
        <f t="shared" si="1"/>
        <v>5</v>
      </c>
      <c r="F13" s="11"/>
      <c r="G13" s="11"/>
      <c r="H13" s="11"/>
      <c r="I13" s="11"/>
      <c r="J13" s="11"/>
      <c r="K13" s="11"/>
      <c r="L13" s="35">
        <f t="shared" si="0"/>
        <v>0</v>
      </c>
    </row>
    <row r="14" spans="1:12" s="5" customFormat="1" ht="30.75" customHeight="1">
      <c r="A14" s="145"/>
      <c r="B14" s="125" t="s">
        <v>25</v>
      </c>
      <c r="C14" s="149"/>
      <c r="D14" s="150"/>
      <c r="E14" s="36">
        <f t="shared" si="1"/>
        <v>6</v>
      </c>
      <c r="F14" s="11"/>
      <c r="G14" s="11"/>
      <c r="H14" s="18"/>
      <c r="I14" s="18"/>
      <c r="J14" s="18"/>
      <c r="K14" s="18"/>
      <c r="L14" s="65">
        <f t="shared" si="0"/>
        <v>0</v>
      </c>
    </row>
    <row r="15" spans="1:12" s="5" customFormat="1" ht="66" customHeight="1">
      <c r="A15" s="145"/>
      <c r="B15" s="125" t="s">
        <v>26</v>
      </c>
      <c r="C15" s="147"/>
      <c r="D15" s="148"/>
      <c r="E15" s="10">
        <f>E14+1</f>
        <v>7</v>
      </c>
      <c r="F15" s="29"/>
      <c r="G15" s="11"/>
      <c r="H15" s="29"/>
      <c r="I15" s="11"/>
      <c r="J15" s="11"/>
      <c r="K15" s="11"/>
      <c r="L15" s="35">
        <f t="shared" si="0"/>
        <v>0</v>
      </c>
    </row>
    <row r="16" spans="1:12" s="5" customFormat="1" ht="33.75" customHeight="1">
      <c r="A16" s="145"/>
      <c r="B16" s="125" t="s">
        <v>61</v>
      </c>
      <c r="C16" s="147"/>
      <c r="D16" s="148"/>
      <c r="E16" s="10">
        <f>E15+1</f>
        <v>8</v>
      </c>
      <c r="F16" s="11"/>
      <c r="G16" s="11"/>
      <c r="H16" s="29"/>
      <c r="I16" s="11"/>
      <c r="J16" s="11"/>
      <c r="K16" s="11"/>
      <c r="L16" s="35">
        <f t="shared" si="0"/>
        <v>0</v>
      </c>
    </row>
    <row r="17" spans="1:12" s="5" customFormat="1" ht="35.25" customHeight="1">
      <c r="A17" s="146"/>
      <c r="B17" s="125" t="s">
        <v>11</v>
      </c>
      <c r="C17" s="147"/>
      <c r="D17" s="148"/>
      <c r="E17" s="10">
        <f>E16+1</f>
        <v>9</v>
      </c>
      <c r="F17" s="11"/>
      <c r="G17" s="11"/>
      <c r="H17" s="11"/>
      <c r="I17" s="11"/>
      <c r="J17" s="11"/>
      <c r="K17" s="11"/>
      <c r="L17" s="35">
        <f t="shared" si="0"/>
        <v>0</v>
      </c>
    </row>
    <row r="18" spans="1:12" s="5" customFormat="1" ht="30" customHeight="1">
      <c r="A18" s="121" t="s">
        <v>27</v>
      </c>
      <c r="B18" s="122" t="s">
        <v>37</v>
      </c>
      <c r="C18" s="122"/>
      <c r="D18" s="122"/>
      <c r="E18" s="10">
        <f>E17+1</f>
        <v>10</v>
      </c>
      <c r="F18" s="11"/>
      <c r="G18" s="11"/>
      <c r="H18" s="11"/>
      <c r="I18" s="11"/>
      <c r="J18" s="11"/>
      <c r="K18" s="11"/>
      <c r="L18" s="35">
        <f t="shared" si="0"/>
        <v>0</v>
      </c>
    </row>
    <row r="19" spans="1:12" s="5" customFormat="1" ht="65.25" customHeight="1">
      <c r="A19" s="121"/>
      <c r="B19" s="122" t="s">
        <v>56</v>
      </c>
      <c r="C19" s="122"/>
      <c r="D19" s="122"/>
      <c r="E19" s="10">
        <f>E18+1</f>
        <v>11</v>
      </c>
      <c r="F19" s="11"/>
      <c r="G19" s="11"/>
      <c r="H19" s="11"/>
      <c r="I19" s="11"/>
      <c r="J19" s="11"/>
      <c r="K19" s="11"/>
      <c r="L19" s="35">
        <f t="shared" si="0"/>
        <v>0</v>
      </c>
    </row>
    <row r="20" spans="1:12" s="5" customFormat="1" ht="62.25" customHeight="1">
      <c r="A20" s="121"/>
      <c r="B20" s="122" t="s">
        <v>57</v>
      </c>
      <c r="C20" s="122"/>
      <c r="D20" s="122"/>
      <c r="E20" s="10">
        <f t="shared" si="1"/>
        <v>12</v>
      </c>
      <c r="F20" s="11"/>
      <c r="G20" s="11"/>
      <c r="H20" s="11"/>
      <c r="I20" s="11"/>
      <c r="J20" s="11"/>
      <c r="K20" s="11"/>
      <c r="L20" s="35">
        <f t="shared" si="0"/>
        <v>0</v>
      </c>
    </row>
    <row r="21" spans="1:12" s="5" customFormat="1" ht="36" customHeight="1">
      <c r="A21" s="128" t="s">
        <v>28</v>
      </c>
      <c r="B21" s="123"/>
      <c r="C21" s="123"/>
      <c r="D21" s="123"/>
      <c r="E21" s="10">
        <f t="shared" si="1"/>
        <v>13</v>
      </c>
      <c r="F21" s="11"/>
      <c r="G21" s="11"/>
      <c r="H21" s="11"/>
      <c r="I21" s="11"/>
      <c r="J21" s="11"/>
      <c r="K21" s="11"/>
      <c r="L21" s="35">
        <f t="shared" si="0"/>
        <v>0</v>
      </c>
    </row>
    <row r="22" spans="1:12" s="5" customFormat="1" ht="32.25" customHeight="1">
      <c r="A22" s="128" t="s">
        <v>29</v>
      </c>
      <c r="B22" s="123"/>
      <c r="C22" s="123"/>
      <c r="D22" s="123"/>
      <c r="E22" s="10">
        <f t="shared" si="1"/>
        <v>14</v>
      </c>
      <c r="F22" s="13"/>
      <c r="G22" s="11"/>
      <c r="H22" s="11"/>
      <c r="I22" s="11"/>
      <c r="J22" s="11"/>
      <c r="K22" s="11"/>
      <c r="L22" s="35">
        <f t="shared" si="0"/>
        <v>0</v>
      </c>
    </row>
    <row r="23" spans="1:12" s="5" customFormat="1" ht="30.75" customHeight="1">
      <c r="A23" s="128" t="s">
        <v>30</v>
      </c>
      <c r="B23" s="123"/>
      <c r="C23" s="123"/>
      <c r="D23" s="123"/>
      <c r="E23" s="10">
        <f t="shared" si="1"/>
        <v>15</v>
      </c>
      <c r="F23" s="13"/>
      <c r="G23" s="11"/>
      <c r="H23" s="11"/>
      <c r="I23" s="11"/>
      <c r="J23" s="11"/>
      <c r="K23" s="11"/>
      <c r="L23" s="35">
        <f t="shared" si="0"/>
        <v>0</v>
      </c>
    </row>
    <row r="24" spans="1:12" s="5" customFormat="1" ht="27" customHeight="1">
      <c r="A24" s="128" t="s">
        <v>12</v>
      </c>
      <c r="B24" s="123"/>
      <c r="C24" s="123"/>
      <c r="D24" s="123"/>
      <c r="E24" s="10">
        <f t="shared" si="1"/>
        <v>16</v>
      </c>
      <c r="F24" s="11"/>
      <c r="G24" s="11"/>
      <c r="H24" s="11"/>
      <c r="I24" s="11"/>
      <c r="J24" s="11"/>
      <c r="K24" s="11"/>
      <c r="L24" s="35">
        <f t="shared" si="0"/>
        <v>0</v>
      </c>
    </row>
    <row r="25" spans="1:12" s="5" customFormat="1" ht="33" customHeight="1">
      <c r="A25" s="128" t="s">
        <v>54</v>
      </c>
      <c r="B25" s="134"/>
      <c r="C25" s="134"/>
      <c r="D25" s="134"/>
      <c r="E25" s="10">
        <f t="shared" si="1"/>
        <v>17</v>
      </c>
      <c r="F25" s="11"/>
      <c r="G25" s="11"/>
      <c r="H25" s="11"/>
      <c r="I25" s="11"/>
      <c r="J25" s="11"/>
      <c r="K25" s="11"/>
      <c r="L25" s="35">
        <f t="shared" si="0"/>
        <v>0</v>
      </c>
    </row>
    <row r="26" spans="1:12" s="5" customFormat="1" ht="28.5" customHeight="1">
      <c r="A26" s="128" t="s">
        <v>34</v>
      </c>
      <c r="B26" s="123"/>
      <c r="C26" s="123"/>
      <c r="D26" s="123"/>
      <c r="E26" s="10">
        <f t="shared" si="1"/>
        <v>18</v>
      </c>
      <c r="F26" s="13"/>
      <c r="G26" s="11"/>
      <c r="H26" s="11"/>
      <c r="I26" s="11"/>
      <c r="J26" s="11"/>
      <c r="K26" s="11"/>
      <c r="L26" s="35">
        <f t="shared" si="0"/>
        <v>0</v>
      </c>
    </row>
    <row r="27" spans="1:12" s="5" customFormat="1" ht="48.75" customHeight="1">
      <c r="A27" s="128" t="s">
        <v>36</v>
      </c>
      <c r="B27" s="123"/>
      <c r="C27" s="123"/>
      <c r="D27" s="123"/>
      <c r="E27" s="10">
        <f t="shared" si="1"/>
        <v>19</v>
      </c>
      <c r="F27" s="13"/>
      <c r="G27" s="11"/>
      <c r="H27" s="11"/>
      <c r="I27" s="11"/>
      <c r="J27" s="11"/>
      <c r="K27" s="11"/>
      <c r="L27" s="35">
        <f t="shared" si="0"/>
        <v>0</v>
      </c>
    </row>
    <row r="28" spans="1:12" s="5" customFormat="1" ht="28.5" customHeight="1" thickBot="1">
      <c r="A28" s="132" t="s">
        <v>13</v>
      </c>
      <c r="B28" s="133"/>
      <c r="C28" s="133"/>
      <c r="D28" s="133"/>
      <c r="E28" s="14">
        <f t="shared" si="1"/>
        <v>20</v>
      </c>
      <c r="F28" s="13"/>
      <c r="G28" s="15"/>
      <c r="H28" s="15"/>
      <c r="I28" s="15"/>
      <c r="J28" s="15"/>
      <c r="K28" s="15"/>
      <c r="L28" s="66">
        <f t="shared" si="0"/>
        <v>0</v>
      </c>
    </row>
    <row r="29" spans="1:12" s="5" customFormat="1" ht="36" customHeight="1" thickBot="1">
      <c r="A29" s="131" t="s">
        <v>38</v>
      </c>
      <c r="B29" s="157"/>
      <c r="C29" s="157"/>
      <c r="D29" s="157"/>
      <c r="E29" s="67" t="s">
        <v>6</v>
      </c>
      <c r="F29" s="4" t="s">
        <v>15</v>
      </c>
      <c r="G29" s="4" t="s">
        <v>31</v>
      </c>
      <c r="H29" s="4" t="s">
        <v>2</v>
      </c>
      <c r="I29" s="4" t="s">
        <v>3</v>
      </c>
      <c r="J29" s="4" t="s">
        <v>4</v>
      </c>
      <c r="K29" s="4" t="s">
        <v>5</v>
      </c>
      <c r="L29" s="104" t="s">
        <v>70</v>
      </c>
    </row>
    <row r="30" spans="1:12" s="5" customFormat="1" ht="37.5" customHeight="1">
      <c r="A30" s="120" t="s">
        <v>52</v>
      </c>
      <c r="B30" s="155" t="s">
        <v>42</v>
      </c>
      <c r="C30" s="156"/>
      <c r="D30" s="156"/>
      <c r="E30" s="69">
        <f>E28+1</f>
        <v>21</v>
      </c>
      <c r="F30" s="31"/>
      <c r="G30" s="9"/>
      <c r="H30" s="13"/>
      <c r="I30" s="13"/>
      <c r="J30" s="13"/>
      <c r="K30" s="42"/>
      <c r="L30" s="70">
        <f>H30*I30*J30*K30</f>
        <v>0</v>
      </c>
    </row>
    <row r="31" spans="1:12" s="5" customFormat="1" ht="52.5" customHeight="1">
      <c r="A31" s="121"/>
      <c r="B31" s="124" t="s">
        <v>39</v>
      </c>
      <c r="C31" s="124"/>
      <c r="D31" s="124"/>
      <c r="E31" s="10">
        <f>E30+1</f>
        <v>22</v>
      </c>
      <c r="F31" s="11"/>
      <c r="G31" s="21"/>
      <c r="H31" s="29"/>
      <c r="I31" s="29"/>
      <c r="J31" s="29"/>
      <c r="K31" s="47"/>
      <c r="L31" s="70">
        <f aca="true" t="shared" si="2" ref="L31:L41">H31*I31*J31*K31</f>
        <v>0</v>
      </c>
    </row>
    <row r="32" spans="1:12" s="5" customFormat="1" ht="45.75" customHeight="1">
      <c r="A32" s="121"/>
      <c r="B32" s="122" t="s">
        <v>40</v>
      </c>
      <c r="C32" s="123"/>
      <c r="D32" s="123"/>
      <c r="E32" s="10">
        <f aca="true" t="shared" si="3" ref="E32:E41">E31+1</f>
        <v>23</v>
      </c>
      <c r="F32" s="11"/>
      <c r="G32" s="11"/>
      <c r="H32" s="11"/>
      <c r="I32" s="11"/>
      <c r="J32" s="11"/>
      <c r="K32" s="45"/>
      <c r="L32" s="70">
        <f t="shared" si="2"/>
        <v>0</v>
      </c>
    </row>
    <row r="33" spans="1:12" s="5" customFormat="1" ht="48.75" customHeight="1">
      <c r="A33" s="121"/>
      <c r="B33" s="135" t="s">
        <v>41</v>
      </c>
      <c r="C33" s="136"/>
      <c r="D33" s="137"/>
      <c r="E33" s="10">
        <f t="shared" si="3"/>
        <v>24</v>
      </c>
      <c r="F33" s="11"/>
      <c r="G33" s="21"/>
      <c r="H33" s="11"/>
      <c r="I33" s="11"/>
      <c r="J33" s="11"/>
      <c r="K33" s="45"/>
      <c r="L33" s="70">
        <f t="shared" si="2"/>
        <v>0</v>
      </c>
    </row>
    <row r="34" spans="1:12" s="5" customFormat="1" ht="60" customHeight="1">
      <c r="A34" s="121"/>
      <c r="B34" s="122" t="s">
        <v>43</v>
      </c>
      <c r="C34" s="123"/>
      <c r="D34" s="123"/>
      <c r="E34" s="10">
        <f t="shared" si="3"/>
        <v>25</v>
      </c>
      <c r="F34" s="13"/>
      <c r="G34" s="21"/>
      <c r="H34" s="18"/>
      <c r="I34" s="11"/>
      <c r="J34" s="11"/>
      <c r="K34" s="45"/>
      <c r="L34" s="70">
        <f t="shared" si="2"/>
        <v>0</v>
      </c>
    </row>
    <row r="35" spans="1:12" s="5" customFormat="1" ht="109.5" customHeight="1">
      <c r="A35" s="128" t="s">
        <v>44</v>
      </c>
      <c r="B35" s="123"/>
      <c r="C35" s="123"/>
      <c r="D35" s="123"/>
      <c r="E35" s="10">
        <f t="shared" si="3"/>
        <v>26</v>
      </c>
      <c r="F35" s="11"/>
      <c r="G35" s="11"/>
      <c r="H35" s="11"/>
      <c r="I35" s="29"/>
      <c r="J35" s="11"/>
      <c r="K35" s="11"/>
      <c r="L35" s="70">
        <f t="shared" si="2"/>
        <v>0</v>
      </c>
    </row>
    <row r="36" spans="1:12" s="5" customFormat="1" ht="34.5" customHeight="1">
      <c r="A36" s="128" t="s">
        <v>45</v>
      </c>
      <c r="B36" s="123"/>
      <c r="C36" s="123"/>
      <c r="D36" s="123"/>
      <c r="E36" s="10">
        <f t="shared" si="3"/>
        <v>27</v>
      </c>
      <c r="F36" s="11"/>
      <c r="G36" s="11"/>
      <c r="H36" s="11"/>
      <c r="I36" s="11"/>
      <c r="J36" s="11"/>
      <c r="K36" s="45"/>
      <c r="L36" s="70">
        <f t="shared" si="2"/>
        <v>0</v>
      </c>
    </row>
    <row r="37" spans="1:12" s="5" customFormat="1" ht="30" customHeight="1">
      <c r="A37" s="128" t="s">
        <v>55</v>
      </c>
      <c r="B37" s="123"/>
      <c r="C37" s="123"/>
      <c r="D37" s="123"/>
      <c r="E37" s="10">
        <f t="shared" si="3"/>
        <v>28</v>
      </c>
      <c r="F37" s="13"/>
      <c r="G37" s="11"/>
      <c r="H37" s="18"/>
      <c r="I37" s="11"/>
      <c r="J37" s="23"/>
      <c r="K37" s="23"/>
      <c r="L37" s="70">
        <f t="shared" si="2"/>
        <v>0</v>
      </c>
    </row>
    <row r="38" spans="1:12" s="5" customFormat="1" ht="62.25" customHeight="1">
      <c r="A38" s="128" t="s">
        <v>7</v>
      </c>
      <c r="B38" s="123"/>
      <c r="C38" s="123"/>
      <c r="D38" s="123"/>
      <c r="E38" s="10">
        <f t="shared" si="3"/>
        <v>29</v>
      </c>
      <c r="F38" s="11"/>
      <c r="G38" s="11"/>
      <c r="H38" s="18"/>
      <c r="I38" s="11"/>
      <c r="J38" s="11"/>
      <c r="K38" s="45"/>
      <c r="L38" s="70">
        <f t="shared" si="2"/>
        <v>0</v>
      </c>
    </row>
    <row r="39" spans="1:12" s="5" customFormat="1" ht="36" customHeight="1">
      <c r="A39" s="128" t="s">
        <v>46</v>
      </c>
      <c r="B39" s="123"/>
      <c r="C39" s="123"/>
      <c r="D39" s="123"/>
      <c r="E39" s="10">
        <f t="shared" si="3"/>
        <v>30</v>
      </c>
      <c r="F39" s="11"/>
      <c r="G39" s="11"/>
      <c r="H39" s="11"/>
      <c r="I39" s="11"/>
      <c r="J39" s="11"/>
      <c r="K39" s="45"/>
      <c r="L39" s="70">
        <f t="shared" si="2"/>
        <v>0</v>
      </c>
    </row>
    <row r="40" spans="1:12" s="5" customFormat="1" ht="65.25" customHeight="1">
      <c r="A40" s="128" t="s">
        <v>53</v>
      </c>
      <c r="B40" s="123"/>
      <c r="C40" s="123"/>
      <c r="D40" s="123"/>
      <c r="E40" s="10">
        <f t="shared" si="3"/>
        <v>31</v>
      </c>
      <c r="F40" s="11"/>
      <c r="G40" s="21"/>
      <c r="H40" s="18"/>
      <c r="I40" s="11"/>
      <c r="J40" s="24"/>
      <c r="K40" s="48"/>
      <c r="L40" s="70">
        <f t="shared" si="2"/>
        <v>0</v>
      </c>
    </row>
    <row r="41" spans="1:12" s="5" customFormat="1" ht="58.5" customHeight="1" thickBot="1">
      <c r="A41" s="129" t="s">
        <v>47</v>
      </c>
      <c r="B41" s="130"/>
      <c r="C41" s="130"/>
      <c r="D41" s="130"/>
      <c r="E41" s="36">
        <f t="shared" si="3"/>
        <v>32</v>
      </c>
      <c r="F41" s="18"/>
      <c r="G41" s="37"/>
      <c r="H41" s="18"/>
      <c r="I41" s="18"/>
      <c r="J41" s="18"/>
      <c r="K41" s="49"/>
      <c r="L41" s="71">
        <f t="shared" si="2"/>
        <v>0</v>
      </c>
    </row>
    <row r="42" spans="1:12" s="5" customFormat="1" ht="36" customHeight="1" thickBot="1">
      <c r="A42" s="164" t="s">
        <v>48</v>
      </c>
      <c r="B42" s="165"/>
      <c r="C42" s="165"/>
      <c r="D42" s="166"/>
      <c r="E42" s="56" t="s">
        <v>6</v>
      </c>
      <c r="F42" s="56" t="s">
        <v>15</v>
      </c>
      <c r="G42" s="56" t="s">
        <v>31</v>
      </c>
      <c r="H42" s="56" t="s">
        <v>2</v>
      </c>
      <c r="I42" s="56" t="s">
        <v>3</v>
      </c>
      <c r="J42" s="56" t="s">
        <v>4</v>
      </c>
      <c r="K42" s="56" t="s">
        <v>5</v>
      </c>
      <c r="L42" s="104" t="s">
        <v>70</v>
      </c>
    </row>
    <row r="43" spans="1:12" s="5" customFormat="1" ht="64.5" customHeight="1">
      <c r="A43" s="158" t="s">
        <v>49</v>
      </c>
      <c r="B43" s="159"/>
      <c r="C43" s="159"/>
      <c r="D43" s="159"/>
      <c r="E43" s="8">
        <f>E41+1</f>
        <v>33</v>
      </c>
      <c r="F43" s="9"/>
      <c r="G43" s="9"/>
      <c r="H43" s="9"/>
      <c r="I43" s="9"/>
      <c r="J43" s="9"/>
      <c r="K43" s="9"/>
      <c r="L43" s="63">
        <f>H43*I43*J43*K43</f>
        <v>0</v>
      </c>
    </row>
    <row r="44" spans="1:12" s="5" customFormat="1" ht="55.5" customHeight="1">
      <c r="A44" s="128" t="s">
        <v>50</v>
      </c>
      <c r="B44" s="160"/>
      <c r="C44" s="160"/>
      <c r="D44" s="160"/>
      <c r="E44" s="10">
        <f>E43+1</f>
        <v>34</v>
      </c>
      <c r="F44" s="11"/>
      <c r="G44" s="41"/>
      <c r="H44" s="11"/>
      <c r="I44" s="11"/>
      <c r="J44" s="11"/>
      <c r="K44" s="11"/>
      <c r="L44" s="35">
        <f>H44*I44*J44*K44</f>
        <v>0</v>
      </c>
    </row>
    <row r="45" spans="1:12" s="5" customFormat="1" ht="48.75" customHeight="1" thickBot="1">
      <c r="A45" s="132" t="s">
        <v>51</v>
      </c>
      <c r="B45" s="141"/>
      <c r="C45" s="141"/>
      <c r="D45" s="141"/>
      <c r="E45" s="14">
        <f>E44+1</f>
        <v>35</v>
      </c>
      <c r="F45" s="15"/>
      <c r="G45" s="15"/>
      <c r="H45" s="15"/>
      <c r="I45" s="15"/>
      <c r="J45" s="73"/>
      <c r="K45" s="73"/>
      <c r="L45" s="66">
        <f>H45*I45*J45*K45</f>
        <v>0</v>
      </c>
    </row>
    <row r="46" spans="5:11" ht="12.75">
      <c r="E46" s="3"/>
      <c r="F46" s="3"/>
      <c r="G46" s="3"/>
      <c r="H46" s="3"/>
      <c r="I46" s="3"/>
      <c r="J46" s="3"/>
      <c r="K46" s="3"/>
    </row>
    <row r="47" spans="5:11" ht="12.75">
      <c r="E47" s="3"/>
      <c r="F47" s="3"/>
      <c r="G47" s="3"/>
      <c r="H47" s="3"/>
      <c r="I47" s="3"/>
      <c r="J47" s="3"/>
      <c r="K47" s="3"/>
    </row>
    <row r="48" spans="5:11" ht="12.75">
      <c r="E48" s="3"/>
      <c r="F48" s="3"/>
      <c r="G48" s="3"/>
      <c r="H48" s="3"/>
      <c r="I48" s="3"/>
      <c r="J48" s="3"/>
      <c r="K48" s="3"/>
    </row>
    <row r="49" spans="5:11" ht="12.75">
      <c r="E49" s="3"/>
      <c r="F49" s="3"/>
      <c r="G49" s="3"/>
      <c r="H49" s="3"/>
      <c r="I49" s="3"/>
      <c r="J49" s="3"/>
      <c r="K49" s="3"/>
    </row>
    <row r="50" spans="5:11" ht="12.75">
      <c r="E50" s="3"/>
      <c r="F50" s="3"/>
      <c r="G50" s="3"/>
      <c r="H50" s="3"/>
      <c r="I50" s="3"/>
      <c r="J50" s="3"/>
      <c r="K50" s="3"/>
    </row>
    <row r="51" spans="5:11" ht="12.75">
      <c r="E51" s="3"/>
      <c r="F51" s="3"/>
      <c r="G51" s="3"/>
      <c r="H51" s="3"/>
      <c r="I51" s="3"/>
      <c r="J51" s="3"/>
      <c r="K51" s="3"/>
    </row>
    <row r="52" spans="5:11" ht="12.75">
      <c r="E52" s="3"/>
      <c r="F52" s="3"/>
      <c r="G52" s="3"/>
      <c r="H52" s="3"/>
      <c r="I52" s="3"/>
      <c r="J52" s="3"/>
      <c r="K52" s="3"/>
    </row>
    <row r="53" spans="5:11" ht="12.75">
      <c r="E53" s="3"/>
      <c r="F53" s="3"/>
      <c r="G53" s="3"/>
      <c r="H53" s="3"/>
      <c r="I53" s="3"/>
      <c r="J53" s="3"/>
      <c r="K53" s="3"/>
    </row>
    <row r="54" spans="5:11" ht="12.75">
      <c r="E54" s="3"/>
      <c r="F54" s="3"/>
      <c r="G54" s="3"/>
      <c r="H54" s="3"/>
      <c r="I54" s="3"/>
      <c r="J54" s="3"/>
      <c r="K54" s="3"/>
    </row>
    <row r="55" spans="5:11" ht="12.75">
      <c r="E55" s="3"/>
      <c r="F55" s="3"/>
      <c r="G55" s="3"/>
      <c r="H55" s="3"/>
      <c r="I55" s="3"/>
      <c r="J55" s="3"/>
      <c r="K55" s="3"/>
    </row>
    <row r="56" spans="5:11" ht="12.75">
      <c r="E56" s="3"/>
      <c r="F56" s="3"/>
      <c r="G56" s="3"/>
      <c r="H56" s="3"/>
      <c r="I56" s="3"/>
      <c r="J56" s="3"/>
      <c r="K56" s="3"/>
    </row>
    <row r="57" spans="5:11" ht="12.75">
      <c r="E57" s="3"/>
      <c r="F57" s="3"/>
      <c r="G57" s="3"/>
      <c r="H57" s="3"/>
      <c r="I57" s="3"/>
      <c r="J57" s="3"/>
      <c r="K57" s="3"/>
    </row>
    <row r="58" spans="5:11" ht="12.75">
      <c r="E58" s="3"/>
      <c r="F58" s="3"/>
      <c r="G58" s="3"/>
      <c r="H58" s="3"/>
      <c r="I58" s="3"/>
      <c r="J58" s="3"/>
      <c r="K58" s="3"/>
    </row>
    <row r="59" spans="5:11" ht="12.75">
      <c r="E59" s="3"/>
      <c r="F59" s="3"/>
      <c r="G59" s="3"/>
      <c r="H59" s="3"/>
      <c r="I59" s="3"/>
      <c r="J59" s="3"/>
      <c r="K59" s="3"/>
    </row>
    <row r="60" spans="5:11" ht="12.75">
      <c r="E60" s="3"/>
      <c r="F60" s="3"/>
      <c r="G60" s="3"/>
      <c r="H60" s="3"/>
      <c r="I60" s="3"/>
      <c r="J60" s="3"/>
      <c r="K60" s="3"/>
    </row>
    <row r="61" spans="5:11" ht="12.75">
      <c r="E61" s="3"/>
      <c r="F61" s="3"/>
      <c r="G61" s="3"/>
      <c r="H61" s="3"/>
      <c r="I61" s="3"/>
      <c r="J61" s="3"/>
      <c r="K61" s="3"/>
    </row>
  </sheetData>
  <sheetProtection/>
  <mergeCells count="54">
    <mergeCell ref="A45:D45"/>
    <mergeCell ref="A39:D39"/>
    <mergeCell ref="A40:D40"/>
    <mergeCell ref="A41:D41"/>
    <mergeCell ref="A42:D42"/>
    <mergeCell ref="A35:D35"/>
    <mergeCell ref="A36:D36"/>
    <mergeCell ref="A37:D37"/>
    <mergeCell ref="A38:D38"/>
    <mergeCell ref="A43:D43"/>
    <mergeCell ref="A44:D44"/>
    <mergeCell ref="A28:D28"/>
    <mergeCell ref="A29:D29"/>
    <mergeCell ref="A30:A34"/>
    <mergeCell ref="B30:D30"/>
    <mergeCell ref="B31:D31"/>
    <mergeCell ref="B32:D32"/>
    <mergeCell ref="B33:D33"/>
    <mergeCell ref="B34:D34"/>
    <mergeCell ref="A26:D26"/>
    <mergeCell ref="A27:D27"/>
    <mergeCell ref="A21:D21"/>
    <mergeCell ref="A22:D22"/>
    <mergeCell ref="A23:D23"/>
    <mergeCell ref="A24:D24"/>
    <mergeCell ref="B17:D17"/>
    <mergeCell ref="A18:A20"/>
    <mergeCell ref="B18:D18"/>
    <mergeCell ref="B19:D19"/>
    <mergeCell ref="B20:D20"/>
    <mergeCell ref="A25:D25"/>
    <mergeCell ref="A9:A11"/>
    <mergeCell ref="B9:D9"/>
    <mergeCell ref="B10:D10"/>
    <mergeCell ref="B11:D11"/>
    <mergeCell ref="A12:A17"/>
    <mergeCell ref="B12:D12"/>
    <mergeCell ref="B13:D13"/>
    <mergeCell ref="B14:D14"/>
    <mergeCell ref="B15:D15"/>
    <mergeCell ref="B16:D16"/>
    <mergeCell ref="A6:D7"/>
    <mergeCell ref="E6:E7"/>
    <mergeCell ref="F6:F7"/>
    <mergeCell ref="G6:G7"/>
    <mergeCell ref="H6:L6"/>
    <mergeCell ref="A8:E8"/>
    <mergeCell ref="A1:L1"/>
    <mergeCell ref="A2:F2"/>
    <mergeCell ref="H2:L2"/>
    <mergeCell ref="A3:F3"/>
    <mergeCell ref="H3:L3"/>
    <mergeCell ref="A4:F4"/>
    <mergeCell ref="H4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="85" zoomScaleNormal="85" zoomScalePageLayoutView="0" workbookViewId="0" topLeftCell="A31">
      <selection activeCell="G9" sqref="G9"/>
    </sheetView>
  </sheetViews>
  <sheetFormatPr defaultColWidth="9.140625" defaultRowHeight="12.75"/>
  <cols>
    <col min="1" max="1" width="7.28125" style="0" customWidth="1"/>
    <col min="2" max="2" width="12.57421875" style="0" customWidth="1"/>
    <col min="3" max="3" width="8.421875" style="0" customWidth="1"/>
    <col min="4" max="4" width="11.00390625" style="0" customWidth="1"/>
    <col min="6" max="6" width="14.28125" style="0" customWidth="1"/>
    <col min="7" max="7" width="27.00390625" style="0" customWidth="1"/>
    <col min="8" max="12" width="15.7109375" style="0" customWidth="1"/>
    <col min="13" max="13" width="14.421875" style="0" customWidth="1"/>
  </cols>
  <sheetData>
    <row r="1" spans="1:12" ht="17.25" customHeight="1">
      <c r="A1" s="115" t="s">
        <v>72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s="1" customFormat="1" ht="24" customHeight="1">
      <c r="A2" s="117" t="s">
        <v>75</v>
      </c>
      <c r="B2" s="117"/>
      <c r="C2" s="117"/>
      <c r="D2" s="117"/>
      <c r="E2" s="117"/>
      <c r="F2" s="117"/>
      <c r="G2" s="39" t="s">
        <v>60</v>
      </c>
      <c r="H2" s="118"/>
      <c r="I2" s="118"/>
      <c r="J2" s="118"/>
      <c r="K2" s="118"/>
      <c r="L2" s="118"/>
    </row>
    <row r="3" spans="1:12" s="2" customFormat="1" ht="16.5" customHeight="1">
      <c r="A3" s="113" t="s">
        <v>76</v>
      </c>
      <c r="B3" s="114"/>
      <c r="C3" s="114"/>
      <c r="D3" s="114"/>
      <c r="E3" s="114"/>
      <c r="F3" s="114"/>
      <c r="G3" s="34" t="s">
        <v>58</v>
      </c>
      <c r="H3" s="119"/>
      <c r="I3" s="111"/>
      <c r="J3" s="111"/>
      <c r="K3" s="111"/>
      <c r="L3" s="111"/>
    </row>
    <row r="4" spans="1:12" s="1" customFormat="1" ht="16.5" customHeight="1">
      <c r="A4" s="113" t="s">
        <v>77</v>
      </c>
      <c r="B4" s="114"/>
      <c r="C4" s="114"/>
      <c r="D4" s="114"/>
      <c r="E4" s="114"/>
      <c r="F4" s="114"/>
      <c r="G4" s="34" t="s">
        <v>59</v>
      </c>
      <c r="H4" s="111"/>
      <c r="I4" s="112"/>
      <c r="J4" s="112"/>
      <c r="K4" s="112"/>
      <c r="L4" s="112"/>
    </row>
    <row r="5" ht="15" customHeight="1" thickBot="1">
      <c r="L5" s="57"/>
    </row>
    <row r="6" spans="1:12" ht="28.5" customHeight="1" thickBot="1">
      <c r="A6" s="161" t="s">
        <v>1</v>
      </c>
      <c r="B6" s="162"/>
      <c r="C6" s="162"/>
      <c r="D6" s="162"/>
      <c r="E6" s="142" t="s">
        <v>6</v>
      </c>
      <c r="F6" s="142" t="s">
        <v>15</v>
      </c>
      <c r="G6" s="142" t="s">
        <v>31</v>
      </c>
      <c r="H6" s="142" t="s">
        <v>65</v>
      </c>
      <c r="I6" s="142"/>
      <c r="J6" s="142"/>
      <c r="K6" s="142"/>
      <c r="L6" s="152"/>
    </row>
    <row r="7" spans="1:14" s="5" customFormat="1" ht="36" customHeight="1" thickBot="1">
      <c r="A7" s="163"/>
      <c r="B7" s="143"/>
      <c r="C7" s="143"/>
      <c r="D7" s="143"/>
      <c r="E7" s="143"/>
      <c r="F7" s="143"/>
      <c r="G7" s="143"/>
      <c r="H7" s="58" t="s">
        <v>2</v>
      </c>
      <c r="I7" s="58" t="s">
        <v>3</v>
      </c>
      <c r="J7" s="58" t="s">
        <v>4</v>
      </c>
      <c r="K7" s="58" t="s">
        <v>5</v>
      </c>
      <c r="L7" s="104" t="s">
        <v>71</v>
      </c>
      <c r="M7" s="60"/>
      <c r="N7" s="60"/>
    </row>
    <row r="8" spans="1:12" s="5" customFormat="1" ht="29.25" customHeight="1" thickBot="1">
      <c r="A8" s="110" t="s">
        <v>20</v>
      </c>
      <c r="B8" s="151"/>
      <c r="C8" s="151"/>
      <c r="D8" s="151"/>
      <c r="E8" s="151"/>
      <c r="F8" s="61"/>
      <c r="G8" s="61"/>
      <c r="H8" s="61"/>
      <c r="I8" s="61"/>
      <c r="J8" s="61"/>
      <c r="K8" s="61"/>
      <c r="L8" s="62"/>
    </row>
    <row r="9" spans="1:12" s="5" customFormat="1" ht="39.75" customHeight="1">
      <c r="A9" s="138" t="s">
        <v>8</v>
      </c>
      <c r="B9" s="153" t="s">
        <v>9</v>
      </c>
      <c r="C9" s="154"/>
      <c r="D9" s="154"/>
      <c r="E9" s="8">
        <v>1</v>
      </c>
      <c r="F9" s="11"/>
      <c r="G9" s="9"/>
      <c r="H9" s="9"/>
      <c r="I9" s="9"/>
      <c r="J9" s="9"/>
      <c r="K9" s="9"/>
      <c r="L9" s="63">
        <f>H9*I9*J9*K9</f>
        <v>0</v>
      </c>
    </row>
    <row r="10" spans="1:12" s="5" customFormat="1" ht="39.75" customHeight="1">
      <c r="A10" s="121"/>
      <c r="B10" s="122" t="s">
        <v>21</v>
      </c>
      <c r="C10" s="122"/>
      <c r="D10" s="122"/>
      <c r="E10" s="10">
        <f>E9+1</f>
        <v>2</v>
      </c>
      <c r="F10" s="11"/>
      <c r="G10" s="11"/>
      <c r="H10" s="11"/>
      <c r="I10" s="11"/>
      <c r="J10" s="11"/>
      <c r="K10" s="11"/>
      <c r="L10" s="35">
        <f aca="true" t="shared" si="0" ref="L10:L28">H10*I10*J10*K10</f>
        <v>0</v>
      </c>
    </row>
    <row r="11" spans="1:12" s="5" customFormat="1" ht="34.5" customHeight="1">
      <c r="A11" s="121"/>
      <c r="B11" s="122" t="s">
        <v>22</v>
      </c>
      <c r="C11" s="122"/>
      <c r="D11" s="122"/>
      <c r="E11" s="10">
        <f aca="true" t="shared" si="1" ref="E11:E28">E10+1</f>
        <v>3</v>
      </c>
      <c r="F11" s="11"/>
      <c r="G11" s="11"/>
      <c r="H11" s="29"/>
      <c r="I11" s="11"/>
      <c r="J11" s="29"/>
      <c r="K11" s="29"/>
      <c r="L11" s="35">
        <f t="shared" si="0"/>
        <v>0</v>
      </c>
    </row>
    <row r="12" spans="1:12" s="5" customFormat="1" ht="35.25" customHeight="1">
      <c r="A12" s="144" t="s">
        <v>10</v>
      </c>
      <c r="B12" s="125" t="s">
        <v>23</v>
      </c>
      <c r="C12" s="147"/>
      <c r="D12" s="148"/>
      <c r="E12" s="10">
        <f t="shared" si="1"/>
        <v>4</v>
      </c>
      <c r="F12" s="11"/>
      <c r="G12" s="11"/>
      <c r="H12" s="11"/>
      <c r="I12" s="11"/>
      <c r="J12" s="11"/>
      <c r="K12" s="11"/>
      <c r="L12" s="35">
        <f t="shared" si="0"/>
        <v>0</v>
      </c>
    </row>
    <row r="13" spans="1:12" s="5" customFormat="1" ht="24.75" customHeight="1">
      <c r="A13" s="145"/>
      <c r="B13" s="135" t="s">
        <v>24</v>
      </c>
      <c r="C13" s="147"/>
      <c r="D13" s="148"/>
      <c r="E13" s="10">
        <f t="shared" si="1"/>
        <v>5</v>
      </c>
      <c r="F13" s="11"/>
      <c r="G13" s="11"/>
      <c r="H13" s="11"/>
      <c r="I13" s="11"/>
      <c r="J13" s="11"/>
      <c r="K13" s="11"/>
      <c r="L13" s="35">
        <f t="shared" si="0"/>
        <v>0</v>
      </c>
    </row>
    <row r="14" spans="1:12" s="5" customFormat="1" ht="30.75" customHeight="1">
      <c r="A14" s="145"/>
      <c r="B14" s="125" t="s">
        <v>25</v>
      </c>
      <c r="C14" s="149"/>
      <c r="D14" s="150"/>
      <c r="E14" s="36">
        <f t="shared" si="1"/>
        <v>6</v>
      </c>
      <c r="F14" s="11"/>
      <c r="G14" s="11"/>
      <c r="H14" s="18"/>
      <c r="I14" s="18"/>
      <c r="J14" s="18"/>
      <c r="K14" s="18"/>
      <c r="L14" s="65">
        <f t="shared" si="0"/>
        <v>0</v>
      </c>
    </row>
    <row r="15" spans="1:12" s="5" customFormat="1" ht="66" customHeight="1">
      <c r="A15" s="145"/>
      <c r="B15" s="125" t="s">
        <v>26</v>
      </c>
      <c r="C15" s="147"/>
      <c r="D15" s="148"/>
      <c r="E15" s="10">
        <f>E14+1</f>
        <v>7</v>
      </c>
      <c r="F15" s="29"/>
      <c r="G15" s="11"/>
      <c r="H15" s="29"/>
      <c r="I15" s="11"/>
      <c r="J15" s="11"/>
      <c r="K15" s="11"/>
      <c r="L15" s="35">
        <f t="shared" si="0"/>
        <v>0</v>
      </c>
    </row>
    <row r="16" spans="1:12" s="5" customFormat="1" ht="33.75" customHeight="1">
      <c r="A16" s="145"/>
      <c r="B16" s="125" t="s">
        <v>61</v>
      </c>
      <c r="C16" s="147"/>
      <c r="D16" s="148"/>
      <c r="E16" s="10">
        <f>E15+1</f>
        <v>8</v>
      </c>
      <c r="F16" s="11"/>
      <c r="G16" s="11"/>
      <c r="H16" s="29"/>
      <c r="I16" s="11"/>
      <c r="J16" s="11"/>
      <c r="K16" s="11"/>
      <c r="L16" s="35">
        <f t="shared" si="0"/>
        <v>0</v>
      </c>
    </row>
    <row r="17" spans="1:12" s="5" customFormat="1" ht="35.25" customHeight="1">
      <c r="A17" s="146"/>
      <c r="B17" s="125" t="s">
        <v>11</v>
      </c>
      <c r="C17" s="147"/>
      <c r="D17" s="148"/>
      <c r="E17" s="10">
        <f>E16+1</f>
        <v>9</v>
      </c>
      <c r="F17" s="11"/>
      <c r="G17" s="11"/>
      <c r="H17" s="11"/>
      <c r="I17" s="11"/>
      <c r="J17" s="11"/>
      <c r="K17" s="11"/>
      <c r="L17" s="35">
        <f t="shared" si="0"/>
        <v>0</v>
      </c>
    </row>
    <row r="18" spans="1:12" s="5" customFormat="1" ht="30" customHeight="1">
      <c r="A18" s="121" t="s">
        <v>27</v>
      </c>
      <c r="B18" s="122" t="s">
        <v>37</v>
      </c>
      <c r="C18" s="122"/>
      <c r="D18" s="122"/>
      <c r="E18" s="10">
        <f>E17+1</f>
        <v>10</v>
      </c>
      <c r="F18" s="11"/>
      <c r="G18" s="11"/>
      <c r="H18" s="11"/>
      <c r="I18" s="11"/>
      <c r="J18" s="11"/>
      <c r="K18" s="11"/>
      <c r="L18" s="35">
        <f t="shared" si="0"/>
        <v>0</v>
      </c>
    </row>
    <row r="19" spans="1:12" s="5" customFormat="1" ht="65.25" customHeight="1">
      <c r="A19" s="121"/>
      <c r="B19" s="122" t="s">
        <v>56</v>
      </c>
      <c r="C19" s="122"/>
      <c r="D19" s="122"/>
      <c r="E19" s="10">
        <f>E18+1</f>
        <v>11</v>
      </c>
      <c r="F19" s="11"/>
      <c r="G19" s="11"/>
      <c r="H19" s="11"/>
      <c r="I19" s="11"/>
      <c r="J19" s="11"/>
      <c r="K19" s="11"/>
      <c r="L19" s="35">
        <f t="shared" si="0"/>
        <v>0</v>
      </c>
    </row>
    <row r="20" spans="1:12" s="5" customFormat="1" ht="62.25" customHeight="1">
      <c r="A20" s="121"/>
      <c r="B20" s="122" t="s">
        <v>57</v>
      </c>
      <c r="C20" s="122"/>
      <c r="D20" s="122"/>
      <c r="E20" s="10">
        <f t="shared" si="1"/>
        <v>12</v>
      </c>
      <c r="F20" s="11"/>
      <c r="G20" s="11"/>
      <c r="H20" s="11"/>
      <c r="I20" s="11"/>
      <c r="J20" s="11"/>
      <c r="K20" s="11"/>
      <c r="L20" s="35">
        <f t="shared" si="0"/>
        <v>0</v>
      </c>
    </row>
    <row r="21" spans="1:12" s="5" customFormat="1" ht="36" customHeight="1">
      <c r="A21" s="128" t="s">
        <v>28</v>
      </c>
      <c r="B21" s="123"/>
      <c r="C21" s="123"/>
      <c r="D21" s="123"/>
      <c r="E21" s="10">
        <f t="shared" si="1"/>
        <v>13</v>
      </c>
      <c r="F21" s="11"/>
      <c r="G21" s="11"/>
      <c r="H21" s="11"/>
      <c r="I21" s="11"/>
      <c r="J21" s="11"/>
      <c r="K21" s="11"/>
      <c r="L21" s="35">
        <f t="shared" si="0"/>
        <v>0</v>
      </c>
    </row>
    <row r="22" spans="1:12" s="5" customFormat="1" ht="32.25" customHeight="1">
      <c r="A22" s="128" t="s">
        <v>29</v>
      </c>
      <c r="B22" s="123"/>
      <c r="C22" s="123"/>
      <c r="D22" s="123"/>
      <c r="E22" s="10">
        <f t="shared" si="1"/>
        <v>14</v>
      </c>
      <c r="F22" s="13"/>
      <c r="G22" s="11"/>
      <c r="H22" s="11"/>
      <c r="I22" s="11"/>
      <c r="J22" s="11"/>
      <c r="K22" s="11"/>
      <c r="L22" s="35">
        <f t="shared" si="0"/>
        <v>0</v>
      </c>
    </row>
    <row r="23" spans="1:12" s="5" customFormat="1" ht="30.75" customHeight="1">
      <c r="A23" s="128" t="s">
        <v>30</v>
      </c>
      <c r="B23" s="123"/>
      <c r="C23" s="123"/>
      <c r="D23" s="123"/>
      <c r="E23" s="10">
        <f t="shared" si="1"/>
        <v>15</v>
      </c>
      <c r="F23" s="13"/>
      <c r="G23" s="11"/>
      <c r="H23" s="11"/>
      <c r="I23" s="11"/>
      <c r="J23" s="11"/>
      <c r="K23" s="11"/>
      <c r="L23" s="35">
        <f t="shared" si="0"/>
        <v>0</v>
      </c>
    </row>
    <row r="24" spans="1:12" s="5" customFormat="1" ht="27" customHeight="1">
      <c r="A24" s="128" t="s">
        <v>12</v>
      </c>
      <c r="B24" s="123"/>
      <c r="C24" s="123"/>
      <c r="D24" s="123"/>
      <c r="E24" s="10">
        <f t="shared" si="1"/>
        <v>16</v>
      </c>
      <c r="F24" s="11"/>
      <c r="G24" s="11"/>
      <c r="H24" s="11"/>
      <c r="I24" s="11"/>
      <c r="J24" s="11"/>
      <c r="K24" s="11"/>
      <c r="L24" s="35">
        <f t="shared" si="0"/>
        <v>0</v>
      </c>
    </row>
    <row r="25" spans="1:12" s="5" customFormat="1" ht="33" customHeight="1">
      <c r="A25" s="128" t="s">
        <v>54</v>
      </c>
      <c r="B25" s="134"/>
      <c r="C25" s="134"/>
      <c r="D25" s="134"/>
      <c r="E25" s="10">
        <f t="shared" si="1"/>
        <v>17</v>
      </c>
      <c r="F25" s="11"/>
      <c r="G25" s="11"/>
      <c r="H25" s="11"/>
      <c r="I25" s="11"/>
      <c r="J25" s="11"/>
      <c r="K25" s="11"/>
      <c r="L25" s="35">
        <f t="shared" si="0"/>
        <v>0</v>
      </c>
    </row>
    <row r="26" spans="1:12" s="5" customFormat="1" ht="28.5" customHeight="1">
      <c r="A26" s="128" t="s">
        <v>34</v>
      </c>
      <c r="B26" s="123"/>
      <c r="C26" s="123"/>
      <c r="D26" s="123"/>
      <c r="E26" s="10">
        <f t="shared" si="1"/>
        <v>18</v>
      </c>
      <c r="F26" s="13"/>
      <c r="G26" s="11"/>
      <c r="H26" s="11"/>
      <c r="I26" s="11"/>
      <c r="J26" s="11"/>
      <c r="K26" s="11"/>
      <c r="L26" s="35">
        <f t="shared" si="0"/>
        <v>0</v>
      </c>
    </row>
    <row r="27" spans="1:12" s="5" customFormat="1" ht="48.75" customHeight="1">
      <c r="A27" s="128" t="s">
        <v>36</v>
      </c>
      <c r="B27" s="123"/>
      <c r="C27" s="123"/>
      <c r="D27" s="123"/>
      <c r="E27" s="10">
        <f t="shared" si="1"/>
        <v>19</v>
      </c>
      <c r="F27" s="13"/>
      <c r="G27" s="11"/>
      <c r="H27" s="11"/>
      <c r="I27" s="11"/>
      <c r="J27" s="11"/>
      <c r="K27" s="11"/>
      <c r="L27" s="35">
        <f t="shared" si="0"/>
        <v>0</v>
      </c>
    </row>
    <row r="28" spans="1:12" s="5" customFormat="1" ht="28.5" customHeight="1" thickBot="1">
      <c r="A28" s="132" t="s">
        <v>13</v>
      </c>
      <c r="B28" s="133"/>
      <c r="C28" s="133"/>
      <c r="D28" s="133"/>
      <c r="E28" s="14">
        <f t="shared" si="1"/>
        <v>20</v>
      </c>
      <c r="F28" s="13"/>
      <c r="G28" s="15"/>
      <c r="H28" s="15"/>
      <c r="I28" s="15"/>
      <c r="J28" s="15"/>
      <c r="K28" s="15"/>
      <c r="L28" s="66">
        <f t="shared" si="0"/>
        <v>0</v>
      </c>
    </row>
    <row r="29" spans="1:12" s="5" customFormat="1" ht="36" customHeight="1" thickBot="1">
      <c r="A29" s="131" t="s">
        <v>38</v>
      </c>
      <c r="B29" s="157"/>
      <c r="C29" s="157"/>
      <c r="D29" s="157"/>
      <c r="E29" s="67" t="s">
        <v>6</v>
      </c>
      <c r="F29" s="4" t="s">
        <v>15</v>
      </c>
      <c r="G29" s="4" t="s">
        <v>31</v>
      </c>
      <c r="H29" s="4" t="s">
        <v>2</v>
      </c>
      <c r="I29" s="4" t="s">
        <v>3</v>
      </c>
      <c r="J29" s="4" t="s">
        <v>4</v>
      </c>
      <c r="K29" s="4" t="s">
        <v>5</v>
      </c>
      <c r="L29" s="104" t="s">
        <v>71</v>
      </c>
    </row>
    <row r="30" spans="1:12" s="5" customFormat="1" ht="37.5" customHeight="1">
      <c r="A30" s="120" t="s">
        <v>52</v>
      </c>
      <c r="B30" s="155" t="s">
        <v>42</v>
      </c>
      <c r="C30" s="156"/>
      <c r="D30" s="156"/>
      <c r="E30" s="69">
        <f>E28+1</f>
        <v>21</v>
      </c>
      <c r="F30" s="31"/>
      <c r="G30" s="9"/>
      <c r="H30" s="13"/>
      <c r="I30" s="13"/>
      <c r="J30" s="13"/>
      <c r="K30" s="42"/>
      <c r="L30" s="70">
        <f>H30*I30*J30*K30</f>
        <v>0</v>
      </c>
    </row>
    <row r="31" spans="1:12" s="5" customFormat="1" ht="52.5" customHeight="1">
      <c r="A31" s="121"/>
      <c r="B31" s="124" t="s">
        <v>39</v>
      </c>
      <c r="C31" s="124"/>
      <c r="D31" s="124"/>
      <c r="E31" s="10">
        <f>E30+1</f>
        <v>22</v>
      </c>
      <c r="F31" s="11"/>
      <c r="G31" s="21"/>
      <c r="H31" s="29"/>
      <c r="I31" s="29"/>
      <c r="J31" s="29"/>
      <c r="K31" s="47"/>
      <c r="L31" s="70">
        <f aca="true" t="shared" si="2" ref="L31:L41">H31*I31*J31*K31</f>
        <v>0</v>
      </c>
    </row>
    <row r="32" spans="1:12" s="5" customFormat="1" ht="45.75" customHeight="1">
      <c r="A32" s="121"/>
      <c r="B32" s="122" t="s">
        <v>40</v>
      </c>
      <c r="C32" s="123"/>
      <c r="D32" s="123"/>
      <c r="E32" s="10">
        <f aca="true" t="shared" si="3" ref="E32:E41">E31+1</f>
        <v>23</v>
      </c>
      <c r="F32" s="11"/>
      <c r="G32" s="11"/>
      <c r="H32" s="11"/>
      <c r="I32" s="11"/>
      <c r="J32" s="11"/>
      <c r="K32" s="45"/>
      <c r="L32" s="70">
        <f t="shared" si="2"/>
        <v>0</v>
      </c>
    </row>
    <row r="33" spans="1:12" s="5" customFormat="1" ht="48.75" customHeight="1">
      <c r="A33" s="121"/>
      <c r="B33" s="135" t="s">
        <v>41</v>
      </c>
      <c r="C33" s="136"/>
      <c r="D33" s="137"/>
      <c r="E33" s="10">
        <f t="shared" si="3"/>
        <v>24</v>
      </c>
      <c r="F33" s="11"/>
      <c r="G33" s="21"/>
      <c r="H33" s="11"/>
      <c r="I33" s="11"/>
      <c r="J33" s="11"/>
      <c r="K33" s="45"/>
      <c r="L33" s="70">
        <f t="shared" si="2"/>
        <v>0</v>
      </c>
    </row>
    <row r="34" spans="1:12" s="5" customFormat="1" ht="60" customHeight="1">
      <c r="A34" s="121"/>
      <c r="B34" s="122" t="s">
        <v>43</v>
      </c>
      <c r="C34" s="123"/>
      <c r="D34" s="123"/>
      <c r="E34" s="10">
        <f t="shared" si="3"/>
        <v>25</v>
      </c>
      <c r="F34" s="13"/>
      <c r="G34" s="21"/>
      <c r="H34" s="18"/>
      <c r="I34" s="11"/>
      <c r="J34" s="11"/>
      <c r="K34" s="45"/>
      <c r="L34" s="70">
        <f t="shared" si="2"/>
        <v>0</v>
      </c>
    </row>
    <row r="35" spans="1:12" s="5" customFormat="1" ht="109.5" customHeight="1">
      <c r="A35" s="128" t="s">
        <v>44</v>
      </c>
      <c r="B35" s="123"/>
      <c r="C35" s="123"/>
      <c r="D35" s="123"/>
      <c r="E35" s="10">
        <f t="shared" si="3"/>
        <v>26</v>
      </c>
      <c r="F35" s="11"/>
      <c r="G35" s="11"/>
      <c r="H35" s="11"/>
      <c r="I35" s="29"/>
      <c r="J35" s="11"/>
      <c r="K35" s="11"/>
      <c r="L35" s="70">
        <f t="shared" si="2"/>
        <v>0</v>
      </c>
    </row>
    <row r="36" spans="1:12" s="5" customFormat="1" ht="34.5" customHeight="1">
      <c r="A36" s="128" t="s">
        <v>45</v>
      </c>
      <c r="B36" s="123"/>
      <c r="C36" s="123"/>
      <c r="D36" s="123"/>
      <c r="E36" s="10">
        <f t="shared" si="3"/>
        <v>27</v>
      </c>
      <c r="F36" s="11"/>
      <c r="G36" s="11"/>
      <c r="H36" s="11"/>
      <c r="I36" s="11"/>
      <c r="J36" s="11"/>
      <c r="K36" s="45"/>
      <c r="L36" s="70">
        <f t="shared" si="2"/>
        <v>0</v>
      </c>
    </row>
    <row r="37" spans="1:12" s="5" customFormat="1" ht="30" customHeight="1">
      <c r="A37" s="128" t="s">
        <v>55</v>
      </c>
      <c r="B37" s="123"/>
      <c r="C37" s="123"/>
      <c r="D37" s="123"/>
      <c r="E37" s="10">
        <f t="shared" si="3"/>
        <v>28</v>
      </c>
      <c r="F37" s="13"/>
      <c r="G37" s="11"/>
      <c r="H37" s="18"/>
      <c r="I37" s="11"/>
      <c r="J37" s="23"/>
      <c r="K37" s="23"/>
      <c r="L37" s="70">
        <f t="shared" si="2"/>
        <v>0</v>
      </c>
    </row>
    <row r="38" spans="1:12" s="5" customFormat="1" ht="62.25" customHeight="1">
      <c r="A38" s="128" t="s">
        <v>7</v>
      </c>
      <c r="B38" s="123"/>
      <c r="C38" s="123"/>
      <c r="D38" s="123"/>
      <c r="E38" s="10">
        <f t="shared" si="3"/>
        <v>29</v>
      </c>
      <c r="F38" s="11"/>
      <c r="G38" s="11"/>
      <c r="H38" s="18"/>
      <c r="I38" s="11"/>
      <c r="J38" s="11"/>
      <c r="K38" s="45"/>
      <c r="L38" s="70">
        <f t="shared" si="2"/>
        <v>0</v>
      </c>
    </row>
    <row r="39" spans="1:12" s="5" customFormat="1" ht="36" customHeight="1">
      <c r="A39" s="128" t="s">
        <v>46</v>
      </c>
      <c r="B39" s="123"/>
      <c r="C39" s="123"/>
      <c r="D39" s="123"/>
      <c r="E39" s="10">
        <f t="shared" si="3"/>
        <v>30</v>
      </c>
      <c r="F39" s="11"/>
      <c r="G39" s="11"/>
      <c r="H39" s="11"/>
      <c r="I39" s="11"/>
      <c r="J39" s="11"/>
      <c r="K39" s="45"/>
      <c r="L39" s="70">
        <f t="shared" si="2"/>
        <v>0</v>
      </c>
    </row>
    <row r="40" spans="1:12" s="5" customFormat="1" ht="65.25" customHeight="1">
      <c r="A40" s="128" t="s">
        <v>53</v>
      </c>
      <c r="B40" s="123"/>
      <c r="C40" s="123"/>
      <c r="D40" s="123"/>
      <c r="E40" s="10">
        <f t="shared" si="3"/>
        <v>31</v>
      </c>
      <c r="F40" s="11"/>
      <c r="G40" s="21"/>
      <c r="H40" s="18"/>
      <c r="I40" s="11"/>
      <c r="J40" s="24"/>
      <c r="K40" s="48"/>
      <c r="L40" s="70">
        <f t="shared" si="2"/>
        <v>0</v>
      </c>
    </row>
    <row r="41" spans="1:12" s="5" customFormat="1" ht="58.5" customHeight="1" thickBot="1">
      <c r="A41" s="129" t="s">
        <v>47</v>
      </c>
      <c r="B41" s="130"/>
      <c r="C41" s="130"/>
      <c r="D41" s="130"/>
      <c r="E41" s="36">
        <f t="shared" si="3"/>
        <v>32</v>
      </c>
      <c r="F41" s="18"/>
      <c r="G41" s="37"/>
      <c r="H41" s="18"/>
      <c r="I41" s="18"/>
      <c r="J41" s="18"/>
      <c r="K41" s="49"/>
      <c r="L41" s="71">
        <f t="shared" si="2"/>
        <v>0</v>
      </c>
    </row>
    <row r="42" spans="1:12" s="5" customFormat="1" ht="36" customHeight="1" thickBot="1">
      <c r="A42" s="164" t="s">
        <v>48</v>
      </c>
      <c r="B42" s="165"/>
      <c r="C42" s="165"/>
      <c r="D42" s="166"/>
      <c r="E42" s="56" t="s">
        <v>6</v>
      </c>
      <c r="F42" s="56" t="s">
        <v>15</v>
      </c>
      <c r="G42" s="56" t="s">
        <v>31</v>
      </c>
      <c r="H42" s="56" t="s">
        <v>2</v>
      </c>
      <c r="I42" s="56" t="s">
        <v>3</v>
      </c>
      <c r="J42" s="56" t="s">
        <v>4</v>
      </c>
      <c r="K42" s="56" t="s">
        <v>5</v>
      </c>
      <c r="L42" s="104" t="s">
        <v>71</v>
      </c>
    </row>
    <row r="43" spans="1:12" s="5" customFormat="1" ht="64.5" customHeight="1">
      <c r="A43" s="158" t="s">
        <v>49</v>
      </c>
      <c r="B43" s="159"/>
      <c r="C43" s="159"/>
      <c r="D43" s="159"/>
      <c r="E43" s="8">
        <f>E41+1</f>
        <v>33</v>
      </c>
      <c r="F43" s="9"/>
      <c r="G43" s="9"/>
      <c r="H43" s="9"/>
      <c r="I43" s="9"/>
      <c r="J43" s="9"/>
      <c r="K43" s="9"/>
      <c r="L43" s="63">
        <f>H43*I43*J43*K43</f>
        <v>0</v>
      </c>
    </row>
    <row r="44" spans="1:12" s="5" customFormat="1" ht="55.5" customHeight="1">
      <c r="A44" s="128" t="s">
        <v>50</v>
      </c>
      <c r="B44" s="160"/>
      <c r="C44" s="160"/>
      <c r="D44" s="160"/>
      <c r="E44" s="10">
        <f>E43+1</f>
        <v>34</v>
      </c>
      <c r="F44" s="11"/>
      <c r="G44" s="41"/>
      <c r="H44" s="11"/>
      <c r="I44" s="11"/>
      <c r="J44" s="11"/>
      <c r="K44" s="11"/>
      <c r="L44" s="35">
        <f>H44*I44*J44*K44</f>
        <v>0</v>
      </c>
    </row>
    <row r="45" spans="1:12" s="5" customFormat="1" ht="48.75" customHeight="1" thickBot="1">
      <c r="A45" s="132" t="s">
        <v>51</v>
      </c>
      <c r="B45" s="141"/>
      <c r="C45" s="141"/>
      <c r="D45" s="141"/>
      <c r="E45" s="14">
        <f>E44+1</f>
        <v>35</v>
      </c>
      <c r="F45" s="15"/>
      <c r="G45" s="15"/>
      <c r="H45" s="15"/>
      <c r="I45" s="15"/>
      <c r="J45" s="73"/>
      <c r="K45" s="73"/>
      <c r="L45" s="66">
        <f>H45*I45*J45*K45</f>
        <v>0</v>
      </c>
    </row>
    <row r="46" spans="5:11" ht="12.75">
      <c r="E46" s="3"/>
      <c r="F46" s="3"/>
      <c r="G46" s="3"/>
      <c r="H46" s="3"/>
      <c r="I46" s="3"/>
      <c r="J46" s="3"/>
      <c r="K46" s="3"/>
    </row>
    <row r="47" spans="5:11" ht="12.75">
      <c r="E47" s="3"/>
      <c r="F47" s="3"/>
      <c r="G47" s="3"/>
      <c r="H47" s="3"/>
      <c r="I47" s="3"/>
      <c r="J47" s="3"/>
      <c r="K47" s="3"/>
    </row>
    <row r="48" spans="5:11" ht="12.75">
      <c r="E48" s="3"/>
      <c r="F48" s="3"/>
      <c r="G48" s="3"/>
      <c r="H48" s="3"/>
      <c r="I48" s="3"/>
      <c r="J48" s="3"/>
      <c r="K48" s="3"/>
    </row>
    <row r="49" spans="5:11" ht="12.75">
      <c r="E49" s="3"/>
      <c r="F49" s="3"/>
      <c r="G49" s="3"/>
      <c r="H49" s="3"/>
      <c r="I49" s="3"/>
      <c r="J49" s="3"/>
      <c r="K49" s="3"/>
    </row>
    <row r="50" spans="5:11" ht="12.75">
      <c r="E50" s="3"/>
      <c r="F50" s="3"/>
      <c r="G50" s="3"/>
      <c r="H50" s="3"/>
      <c r="I50" s="3"/>
      <c r="J50" s="3"/>
      <c r="K50" s="3"/>
    </row>
    <row r="51" spans="5:11" ht="12.75">
      <c r="E51" s="3"/>
      <c r="F51" s="3"/>
      <c r="G51" s="3"/>
      <c r="H51" s="3"/>
      <c r="I51" s="3"/>
      <c r="J51" s="3"/>
      <c r="K51" s="3"/>
    </row>
    <row r="52" spans="5:11" ht="12.75">
      <c r="E52" s="3"/>
      <c r="F52" s="3"/>
      <c r="G52" s="3"/>
      <c r="H52" s="3"/>
      <c r="I52" s="3"/>
      <c r="J52" s="3"/>
      <c r="K52" s="3"/>
    </row>
    <row r="53" spans="5:11" ht="12.75">
      <c r="E53" s="3"/>
      <c r="F53" s="3"/>
      <c r="G53" s="3"/>
      <c r="H53" s="3"/>
      <c r="I53" s="3"/>
      <c r="J53" s="3"/>
      <c r="K53" s="3"/>
    </row>
    <row r="54" spans="5:11" ht="12.75">
      <c r="E54" s="3"/>
      <c r="F54" s="3"/>
      <c r="G54" s="3"/>
      <c r="H54" s="3"/>
      <c r="I54" s="3"/>
      <c r="J54" s="3"/>
      <c r="K54" s="3"/>
    </row>
    <row r="55" spans="5:11" ht="12.75">
      <c r="E55" s="3"/>
      <c r="F55" s="3"/>
      <c r="G55" s="3"/>
      <c r="H55" s="3"/>
      <c r="I55" s="3"/>
      <c r="J55" s="3"/>
      <c r="K55" s="3"/>
    </row>
    <row r="56" spans="5:11" ht="12.75">
      <c r="E56" s="3"/>
      <c r="F56" s="3"/>
      <c r="G56" s="3"/>
      <c r="H56" s="3"/>
      <c r="I56" s="3"/>
      <c r="J56" s="3"/>
      <c r="K56" s="3"/>
    </row>
    <row r="57" spans="5:11" ht="12.75">
      <c r="E57" s="3"/>
      <c r="F57" s="3"/>
      <c r="G57" s="3"/>
      <c r="H57" s="3"/>
      <c r="I57" s="3"/>
      <c r="J57" s="3"/>
      <c r="K57" s="3"/>
    </row>
    <row r="58" spans="5:11" ht="12.75">
      <c r="E58" s="3"/>
      <c r="F58" s="3"/>
      <c r="G58" s="3"/>
      <c r="H58" s="3"/>
      <c r="I58" s="3"/>
      <c r="J58" s="3"/>
      <c r="K58" s="3"/>
    </row>
    <row r="59" spans="5:11" ht="12.75">
      <c r="E59" s="3"/>
      <c r="F59" s="3"/>
      <c r="G59" s="3"/>
      <c r="H59" s="3"/>
      <c r="I59" s="3"/>
      <c r="J59" s="3"/>
      <c r="K59" s="3"/>
    </row>
    <row r="60" spans="5:11" ht="12.75">
      <c r="E60" s="3"/>
      <c r="F60" s="3"/>
      <c r="G60" s="3"/>
      <c r="H60" s="3"/>
      <c r="I60" s="3"/>
      <c r="J60" s="3"/>
      <c r="K60" s="3"/>
    </row>
    <row r="61" spans="5:11" ht="12.75">
      <c r="E61" s="3"/>
      <c r="F61" s="3"/>
      <c r="G61" s="3"/>
      <c r="H61" s="3"/>
      <c r="I61" s="3"/>
      <c r="J61" s="3"/>
      <c r="K61" s="3"/>
    </row>
  </sheetData>
  <sheetProtection/>
  <mergeCells count="54">
    <mergeCell ref="A45:D45"/>
    <mergeCell ref="A39:D39"/>
    <mergeCell ref="A40:D40"/>
    <mergeCell ref="A41:D41"/>
    <mergeCell ref="A42:D42"/>
    <mergeCell ref="A35:D35"/>
    <mergeCell ref="A36:D36"/>
    <mergeCell ref="A37:D37"/>
    <mergeCell ref="A38:D38"/>
    <mergeCell ref="A43:D43"/>
    <mergeCell ref="A44:D44"/>
    <mergeCell ref="A28:D28"/>
    <mergeCell ref="A29:D29"/>
    <mergeCell ref="A30:A34"/>
    <mergeCell ref="B30:D30"/>
    <mergeCell ref="B31:D31"/>
    <mergeCell ref="B32:D32"/>
    <mergeCell ref="B33:D33"/>
    <mergeCell ref="B34:D34"/>
    <mergeCell ref="A26:D26"/>
    <mergeCell ref="A27:D27"/>
    <mergeCell ref="A21:D21"/>
    <mergeCell ref="A22:D22"/>
    <mergeCell ref="A23:D23"/>
    <mergeCell ref="A24:D24"/>
    <mergeCell ref="B17:D17"/>
    <mergeCell ref="A18:A20"/>
    <mergeCell ref="B18:D18"/>
    <mergeCell ref="B19:D19"/>
    <mergeCell ref="B20:D20"/>
    <mergeCell ref="A25:D25"/>
    <mergeCell ref="A9:A11"/>
    <mergeCell ref="B9:D9"/>
    <mergeCell ref="B10:D10"/>
    <mergeCell ref="B11:D11"/>
    <mergeCell ref="A12:A17"/>
    <mergeCell ref="B12:D12"/>
    <mergeCell ref="B13:D13"/>
    <mergeCell ref="B14:D14"/>
    <mergeCell ref="B15:D15"/>
    <mergeCell ref="B16:D16"/>
    <mergeCell ref="A6:D7"/>
    <mergeCell ref="E6:E7"/>
    <mergeCell ref="F6:F7"/>
    <mergeCell ref="G6:G7"/>
    <mergeCell ref="H6:L6"/>
    <mergeCell ref="A8:E8"/>
    <mergeCell ref="A1:L1"/>
    <mergeCell ref="A2:F2"/>
    <mergeCell ref="H2:L2"/>
    <mergeCell ref="A3:F3"/>
    <mergeCell ref="H3:L3"/>
    <mergeCell ref="A4:F4"/>
    <mergeCell ref="H4:L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zoomScale="85" zoomScaleNormal="85" zoomScalePageLayoutView="0" workbookViewId="0" topLeftCell="A34">
      <selection activeCell="B52" sqref="B52"/>
    </sheetView>
  </sheetViews>
  <sheetFormatPr defaultColWidth="9.140625" defaultRowHeight="12.75"/>
  <cols>
    <col min="1" max="1" width="7.28125" style="0" customWidth="1"/>
    <col min="2" max="2" width="12.57421875" style="0" customWidth="1"/>
    <col min="3" max="3" width="8.421875" style="0" customWidth="1"/>
    <col min="4" max="4" width="11.00390625" style="0" customWidth="1"/>
    <col min="6" max="6" width="14.28125" style="0" customWidth="1"/>
    <col min="7" max="13" width="15.7109375" style="0" customWidth="1"/>
    <col min="14" max="14" width="14.421875" style="0" customWidth="1"/>
  </cols>
  <sheetData>
    <row r="1" spans="1:13" ht="17.25" customHeight="1">
      <c r="A1" s="115" t="s">
        <v>73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s="1" customFormat="1" ht="24" customHeight="1">
      <c r="A2" s="117" t="s">
        <v>75</v>
      </c>
      <c r="B2" s="117"/>
      <c r="C2" s="117"/>
      <c r="D2" s="117"/>
      <c r="E2" s="117"/>
      <c r="F2" s="117"/>
      <c r="G2" s="167" t="s">
        <v>60</v>
      </c>
      <c r="H2" s="167"/>
      <c r="I2" s="54"/>
      <c r="J2" s="54"/>
      <c r="K2" s="54"/>
      <c r="L2" s="54"/>
      <c r="M2" s="54"/>
    </row>
    <row r="3" spans="1:13" s="2" customFormat="1" ht="16.5" customHeight="1">
      <c r="A3" s="113" t="s">
        <v>76</v>
      </c>
      <c r="B3" s="114"/>
      <c r="C3" s="114"/>
      <c r="D3" s="114"/>
      <c r="E3" s="114"/>
      <c r="F3" s="114"/>
      <c r="G3" s="168" t="s">
        <v>58</v>
      </c>
      <c r="H3" s="149"/>
      <c r="I3" s="119"/>
      <c r="J3" s="111"/>
      <c r="K3" s="111"/>
      <c r="L3" s="111"/>
      <c r="M3" s="111"/>
    </row>
    <row r="4" spans="1:13" s="1" customFormat="1" ht="16.5" customHeight="1">
      <c r="A4" s="113" t="s">
        <v>77</v>
      </c>
      <c r="B4" s="114"/>
      <c r="C4" s="114"/>
      <c r="D4" s="114"/>
      <c r="E4" s="114"/>
      <c r="F4" s="114"/>
      <c r="G4" s="169" t="s">
        <v>59</v>
      </c>
      <c r="H4" s="170"/>
      <c r="I4" s="53"/>
      <c r="J4" s="53"/>
      <c r="K4" s="53"/>
      <c r="L4" s="53"/>
      <c r="M4" s="53"/>
    </row>
    <row r="5" ht="15" customHeight="1" thickBot="1">
      <c r="M5" s="57"/>
    </row>
    <row r="6" spans="1:13" ht="28.5" customHeight="1" thickBot="1">
      <c r="A6" s="161" t="s">
        <v>1</v>
      </c>
      <c r="B6" s="162"/>
      <c r="C6" s="162"/>
      <c r="D6" s="162"/>
      <c r="E6" s="142" t="s">
        <v>6</v>
      </c>
      <c r="F6" s="142" t="s">
        <v>15</v>
      </c>
      <c r="G6" s="142" t="s">
        <v>17</v>
      </c>
      <c r="H6" s="171"/>
      <c r="I6" s="171"/>
      <c r="J6" s="171"/>
      <c r="K6" s="171"/>
      <c r="L6" s="171"/>
      <c r="M6" s="172"/>
    </row>
    <row r="7" spans="1:15" s="5" customFormat="1" ht="36" customHeight="1" thickBot="1">
      <c r="A7" s="163"/>
      <c r="B7" s="143"/>
      <c r="C7" s="143"/>
      <c r="D7" s="143"/>
      <c r="E7" s="143"/>
      <c r="F7" s="143"/>
      <c r="G7" s="74" t="s">
        <v>14</v>
      </c>
      <c r="H7" s="74" t="s">
        <v>66</v>
      </c>
      <c r="I7" s="74" t="s">
        <v>18</v>
      </c>
      <c r="J7" s="74" t="s">
        <v>67</v>
      </c>
      <c r="K7" s="74" t="s">
        <v>19</v>
      </c>
      <c r="L7" s="74" t="s">
        <v>68</v>
      </c>
      <c r="M7" s="79" t="s">
        <v>69</v>
      </c>
      <c r="N7" s="60"/>
      <c r="O7" s="60"/>
    </row>
    <row r="8" spans="1:13" s="5" customFormat="1" ht="30" customHeight="1" thickBot="1">
      <c r="A8" s="110" t="s">
        <v>20</v>
      </c>
      <c r="B8" s="151"/>
      <c r="C8" s="151"/>
      <c r="D8" s="151"/>
      <c r="E8" s="151"/>
      <c r="F8" s="61"/>
      <c r="G8" s="61"/>
      <c r="H8" s="61"/>
      <c r="I8" s="61"/>
      <c r="J8" s="61"/>
      <c r="K8" s="61"/>
      <c r="L8" s="61"/>
      <c r="M8" s="62"/>
    </row>
    <row r="9" spans="1:13" s="5" customFormat="1" ht="30" customHeight="1">
      <c r="A9" s="138" t="s">
        <v>8</v>
      </c>
      <c r="B9" s="153" t="s">
        <v>9</v>
      </c>
      <c r="C9" s="154"/>
      <c r="D9" s="154"/>
      <c r="E9" s="8">
        <v>1</v>
      </c>
      <c r="F9" s="9"/>
      <c r="G9" s="9">
        <f>lethal!L9</f>
        <v>0</v>
      </c>
      <c r="H9" s="9">
        <v>10</v>
      </c>
      <c r="I9" s="9">
        <f>'ser inj'!L9</f>
        <v>0</v>
      </c>
      <c r="J9" s="9">
        <v>2</v>
      </c>
      <c r="K9" s="9">
        <f>'light inj'!L9</f>
        <v>0</v>
      </c>
      <c r="L9" s="9">
        <v>1</v>
      </c>
      <c r="M9" s="75">
        <f>G9*H9+I9*J9+K9*L9</f>
        <v>0</v>
      </c>
    </row>
    <row r="10" spans="1:13" s="5" customFormat="1" ht="30" customHeight="1">
      <c r="A10" s="121"/>
      <c r="B10" s="122" t="s">
        <v>21</v>
      </c>
      <c r="C10" s="122"/>
      <c r="D10" s="122"/>
      <c r="E10" s="10">
        <f>E9+1</f>
        <v>2</v>
      </c>
      <c r="F10" s="11"/>
      <c r="G10" s="11">
        <f>lethal!L10</f>
        <v>0</v>
      </c>
      <c r="H10" s="11">
        <v>10</v>
      </c>
      <c r="I10" s="11">
        <f>'ser inj'!L10</f>
        <v>0</v>
      </c>
      <c r="J10" s="11">
        <v>2</v>
      </c>
      <c r="K10" s="11">
        <f>'light inj'!L10</f>
        <v>0</v>
      </c>
      <c r="L10" s="11">
        <v>1</v>
      </c>
      <c r="M10" s="76">
        <f aca="true" t="shared" si="0" ref="M10:M28">G10*H10+I10*J10+K10*L10</f>
        <v>0</v>
      </c>
    </row>
    <row r="11" spans="1:13" s="5" customFormat="1" ht="30" customHeight="1">
      <c r="A11" s="121"/>
      <c r="B11" s="122" t="s">
        <v>22</v>
      </c>
      <c r="C11" s="122"/>
      <c r="D11" s="122"/>
      <c r="E11" s="10">
        <f aca="true" t="shared" si="1" ref="E11:E28">E10+1</f>
        <v>3</v>
      </c>
      <c r="F11" s="11"/>
      <c r="G11" s="11">
        <f>lethal!L11</f>
        <v>0</v>
      </c>
      <c r="H11" s="11">
        <v>10</v>
      </c>
      <c r="I11" s="11">
        <f>'ser inj'!L11</f>
        <v>0</v>
      </c>
      <c r="J11" s="11">
        <v>2</v>
      </c>
      <c r="K11" s="11">
        <f>'light inj'!L11</f>
        <v>0</v>
      </c>
      <c r="L11" s="11">
        <v>1</v>
      </c>
      <c r="M11" s="76">
        <f t="shared" si="0"/>
        <v>0</v>
      </c>
    </row>
    <row r="12" spans="1:13" s="5" customFormat="1" ht="30" customHeight="1">
      <c r="A12" s="121" t="s">
        <v>10</v>
      </c>
      <c r="B12" s="122" t="s">
        <v>23</v>
      </c>
      <c r="C12" s="123"/>
      <c r="D12" s="123"/>
      <c r="E12" s="10">
        <f t="shared" si="1"/>
        <v>4</v>
      </c>
      <c r="F12" s="11"/>
      <c r="G12" s="11">
        <f>lethal!L12</f>
        <v>0</v>
      </c>
      <c r="H12" s="11">
        <v>10</v>
      </c>
      <c r="I12" s="11">
        <f>'ser inj'!L12</f>
        <v>0</v>
      </c>
      <c r="J12" s="11">
        <v>2</v>
      </c>
      <c r="K12" s="11">
        <f>'light inj'!L12</f>
        <v>0</v>
      </c>
      <c r="L12" s="11">
        <v>1</v>
      </c>
      <c r="M12" s="76">
        <f t="shared" si="0"/>
        <v>0</v>
      </c>
    </row>
    <row r="13" spans="1:13" s="5" customFormat="1" ht="30" customHeight="1">
      <c r="A13" s="121"/>
      <c r="B13" s="124" t="s">
        <v>24</v>
      </c>
      <c r="C13" s="124"/>
      <c r="D13" s="124"/>
      <c r="E13" s="10">
        <f t="shared" si="1"/>
        <v>5</v>
      </c>
      <c r="F13" s="11"/>
      <c r="G13" s="11">
        <f>lethal!L13</f>
        <v>0</v>
      </c>
      <c r="H13" s="11">
        <v>10</v>
      </c>
      <c r="I13" s="11">
        <f>'ser inj'!L13</f>
        <v>0</v>
      </c>
      <c r="J13" s="11">
        <v>2</v>
      </c>
      <c r="K13" s="11">
        <f>'light inj'!L13</f>
        <v>0</v>
      </c>
      <c r="L13" s="11">
        <v>1</v>
      </c>
      <c r="M13" s="76">
        <f t="shared" si="0"/>
        <v>0</v>
      </c>
    </row>
    <row r="14" spans="1:13" s="5" customFormat="1" ht="30" customHeight="1">
      <c r="A14" s="121"/>
      <c r="B14" s="125" t="s">
        <v>25</v>
      </c>
      <c r="C14" s="173"/>
      <c r="D14" s="174"/>
      <c r="E14" s="36">
        <f t="shared" si="1"/>
        <v>6</v>
      </c>
      <c r="F14" s="11"/>
      <c r="G14" s="11">
        <f>lethal!L14</f>
        <v>0</v>
      </c>
      <c r="H14" s="11">
        <v>10</v>
      </c>
      <c r="I14" s="11">
        <f>'ser inj'!L14</f>
        <v>0</v>
      </c>
      <c r="J14" s="11">
        <v>2</v>
      </c>
      <c r="K14" s="11">
        <f>'light inj'!L14</f>
        <v>0</v>
      </c>
      <c r="L14" s="11">
        <v>1</v>
      </c>
      <c r="M14" s="76">
        <f t="shared" si="0"/>
        <v>0</v>
      </c>
    </row>
    <row r="15" spans="1:13" s="5" customFormat="1" ht="30" customHeight="1">
      <c r="A15" s="121"/>
      <c r="B15" s="122" t="s">
        <v>26</v>
      </c>
      <c r="C15" s="122"/>
      <c r="D15" s="122"/>
      <c r="E15" s="10">
        <f>E14+1</f>
        <v>7</v>
      </c>
      <c r="F15" s="29"/>
      <c r="G15" s="11">
        <f>lethal!L15</f>
        <v>0</v>
      </c>
      <c r="H15" s="11">
        <v>10</v>
      </c>
      <c r="I15" s="11">
        <f>'ser inj'!L15</f>
        <v>0</v>
      </c>
      <c r="J15" s="11">
        <v>2</v>
      </c>
      <c r="K15" s="11">
        <f>'light inj'!L15</f>
        <v>0</v>
      </c>
      <c r="L15" s="11">
        <v>1</v>
      </c>
      <c r="M15" s="76">
        <f t="shared" si="0"/>
        <v>0</v>
      </c>
    </row>
    <row r="16" spans="1:13" s="5" customFormat="1" ht="30" customHeight="1">
      <c r="A16" s="121"/>
      <c r="B16" s="125" t="s">
        <v>61</v>
      </c>
      <c r="C16" s="126"/>
      <c r="D16" s="127"/>
      <c r="E16" s="10">
        <f>E15+1</f>
        <v>8</v>
      </c>
      <c r="F16" s="11"/>
      <c r="G16" s="11">
        <f>lethal!L16</f>
        <v>0</v>
      </c>
      <c r="H16" s="11">
        <v>10</v>
      </c>
      <c r="I16" s="11">
        <f>'ser inj'!L16</f>
        <v>0</v>
      </c>
      <c r="J16" s="11">
        <v>2</v>
      </c>
      <c r="K16" s="11">
        <f>'light inj'!L16</f>
        <v>0</v>
      </c>
      <c r="L16" s="11">
        <v>1</v>
      </c>
      <c r="M16" s="76">
        <f t="shared" si="0"/>
        <v>0</v>
      </c>
    </row>
    <row r="17" spans="1:13" s="5" customFormat="1" ht="30" customHeight="1">
      <c r="A17" s="121"/>
      <c r="B17" s="125" t="s">
        <v>11</v>
      </c>
      <c r="C17" s="126"/>
      <c r="D17" s="127"/>
      <c r="E17" s="10">
        <f>E16+1</f>
        <v>9</v>
      </c>
      <c r="F17" s="11"/>
      <c r="G17" s="11">
        <f>lethal!L17</f>
        <v>0</v>
      </c>
      <c r="H17" s="11">
        <v>10</v>
      </c>
      <c r="I17" s="11">
        <f>'ser inj'!L17</f>
        <v>0</v>
      </c>
      <c r="J17" s="11">
        <v>2</v>
      </c>
      <c r="K17" s="11">
        <f>'light inj'!L17</f>
        <v>0</v>
      </c>
      <c r="L17" s="11">
        <v>1</v>
      </c>
      <c r="M17" s="76">
        <f t="shared" si="0"/>
        <v>0</v>
      </c>
    </row>
    <row r="18" spans="1:13" s="5" customFormat="1" ht="30" customHeight="1">
      <c r="A18" s="121" t="s">
        <v>27</v>
      </c>
      <c r="B18" s="122" t="s">
        <v>37</v>
      </c>
      <c r="C18" s="122"/>
      <c r="D18" s="122"/>
      <c r="E18" s="10">
        <f>E17+1</f>
        <v>10</v>
      </c>
      <c r="F18" s="11"/>
      <c r="G18" s="11">
        <f>lethal!L18</f>
        <v>0</v>
      </c>
      <c r="H18" s="11">
        <v>10</v>
      </c>
      <c r="I18" s="11">
        <f>'ser inj'!L18</f>
        <v>0</v>
      </c>
      <c r="J18" s="11">
        <v>2</v>
      </c>
      <c r="K18" s="11">
        <f>'light inj'!L18</f>
        <v>0</v>
      </c>
      <c r="L18" s="11">
        <v>1</v>
      </c>
      <c r="M18" s="76">
        <f t="shared" si="0"/>
        <v>0</v>
      </c>
    </row>
    <row r="19" spans="1:13" s="5" customFormat="1" ht="63" customHeight="1">
      <c r="A19" s="121"/>
      <c r="B19" s="122" t="s">
        <v>56</v>
      </c>
      <c r="C19" s="122"/>
      <c r="D19" s="122"/>
      <c r="E19" s="10">
        <f>E18+1</f>
        <v>11</v>
      </c>
      <c r="F19" s="11"/>
      <c r="G19" s="11">
        <f>lethal!L19</f>
        <v>0</v>
      </c>
      <c r="H19" s="11">
        <v>10</v>
      </c>
      <c r="I19" s="11">
        <f>'ser inj'!L19</f>
        <v>0</v>
      </c>
      <c r="J19" s="11">
        <v>2</v>
      </c>
      <c r="K19" s="11">
        <f>'light inj'!L19</f>
        <v>0</v>
      </c>
      <c r="L19" s="11">
        <v>1</v>
      </c>
      <c r="M19" s="76">
        <f t="shared" si="0"/>
        <v>0</v>
      </c>
    </row>
    <row r="20" spans="1:13" s="5" customFormat="1" ht="62.25" customHeight="1">
      <c r="A20" s="121"/>
      <c r="B20" s="122" t="s">
        <v>57</v>
      </c>
      <c r="C20" s="122"/>
      <c r="D20" s="122"/>
      <c r="E20" s="10">
        <f t="shared" si="1"/>
        <v>12</v>
      </c>
      <c r="F20" s="11"/>
      <c r="G20" s="11">
        <f>lethal!L20</f>
        <v>0</v>
      </c>
      <c r="H20" s="11">
        <v>10</v>
      </c>
      <c r="I20" s="11">
        <f>'ser inj'!L20</f>
        <v>0</v>
      </c>
      <c r="J20" s="11">
        <v>2</v>
      </c>
      <c r="K20" s="11">
        <f>'light inj'!L20</f>
        <v>0</v>
      </c>
      <c r="L20" s="11">
        <v>1</v>
      </c>
      <c r="M20" s="76">
        <f t="shared" si="0"/>
        <v>0</v>
      </c>
    </row>
    <row r="21" spans="1:13" s="5" customFormat="1" ht="30" customHeight="1">
      <c r="A21" s="128" t="s">
        <v>28</v>
      </c>
      <c r="B21" s="123"/>
      <c r="C21" s="123"/>
      <c r="D21" s="123"/>
      <c r="E21" s="10">
        <f t="shared" si="1"/>
        <v>13</v>
      </c>
      <c r="F21" s="11"/>
      <c r="G21" s="11">
        <f>lethal!L21</f>
        <v>0</v>
      </c>
      <c r="H21" s="11">
        <v>10</v>
      </c>
      <c r="I21" s="11">
        <f>'ser inj'!L21</f>
        <v>0</v>
      </c>
      <c r="J21" s="11">
        <v>2</v>
      </c>
      <c r="K21" s="11">
        <f>'light inj'!L21</f>
        <v>0</v>
      </c>
      <c r="L21" s="11">
        <v>1</v>
      </c>
      <c r="M21" s="76">
        <f t="shared" si="0"/>
        <v>0</v>
      </c>
    </row>
    <row r="22" spans="1:13" s="5" customFormat="1" ht="30" customHeight="1">
      <c r="A22" s="128" t="s">
        <v>29</v>
      </c>
      <c r="B22" s="123"/>
      <c r="C22" s="123"/>
      <c r="D22" s="123"/>
      <c r="E22" s="10">
        <f t="shared" si="1"/>
        <v>14</v>
      </c>
      <c r="F22" s="13"/>
      <c r="G22" s="11">
        <f>lethal!L22</f>
        <v>0</v>
      </c>
      <c r="H22" s="11">
        <v>10</v>
      </c>
      <c r="I22" s="11">
        <f>'ser inj'!L22</f>
        <v>0</v>
      </c>
      <c r="J22" s="11">
        <v>2</v>
      </c>
      <c r="K22" s="11">
        <f>'light inj'!L22</f>
        <v>0</v>
      </c>
      <c r="L22" s="11">
        <v>1</v>
      </c>
      <c r="M22" s="76">
        <f t="shared" si="0"/>
        <v>0</v>
      </c>
    </row>
    <row r="23" spans="1:13" s="5" customFormat="1" ht="30" customHeight="1">
      <c r="A23" s="128" t="s">
        <v>30</v>
      </c>
      <c r="B23" s="123"/>
      <c r="C23" s="123"/>
      <c r="D23" s="123"/>
      <c r="E23" s="10">
        <f t="shared" si="1"/>
        <v>15</v>
      </c>
      <c r="F23" s="13"/>
      <c r="G23" s="11">
        <f>lethal!L23</f>
        <v>0</v>
      </c>
      <c r="H23" s="11">
        <v>10</v>
      </c>
      <c r="I23" s="11">
        <f>'ser inj'!L23</f>
        <v>0</v>
      </c>
      <c r="J23" s="11">
        <v>2</v>
      </c>
      <c r="K23" s="11">
        <f>'light inj'!L23</f>
        <v>0</v>
      </c>
      <c r="L23" s="11">
        <v>1</v>
      </c>
      <c r="M23" s="76">
        <f t="shared" si="0"/>
        <v>0</v>
      </c>
    </row>
    <row r="24" spans="1:13" s="5" customFormat="1" ht="30" customHeight="1">
      <c r="A24" s="128" t="s">
        <v>12</v>
      </c>
      <c r="B24" s="123"/>
      <c r="C24" s="123"/>
      <c r="D24" s="123"/>
      <c r="E24" s="10">
        <f t="shared" si="1"/>
        <v>16</v>
      </c>
      <c r="F24" s="11"/>
      <c r="G24" s="11">
        <f>lethal!L24</f>
        <v>0</v>
      </c>
      <c r="H24" s="11">
        <v>10</v>
      </c>
      <c r="I24" s="11">
        <f>'ser inj'!L24</f>
        <v>0</v>
      </c>
      <c r="J24" s="11">
        <v>2</v>
      </c>
      <c r="K24" s="11">
        <f>'light inj'!L24</f>
        <v>0</v>
      </c>
      <c r="L24" s="11">
        <v>1</v>
      </c>
      <c r="M24" s="76">
        <f t="shared" si="0"/>
        <v>0</v>
      </c>
    </row>
    <row r="25" spans="1:13" s="5" customFormat="1" ht="30" customHeight="1">
      <c r="A25" s="128" t="s">
        <v>54</v>
      </c>
      <c r="B25" s="134"/>
      <c r="C25" s="134"/>
      <c r="D25" s="134"/>
      <c r="E25" s="10">
        <f t="shared" si="1"/>
        <v>17</v>
      </c>
      <c r="F25" s="11"/>
      <c r="G25" s="11">
        <f>lethal!L25</f>
        <v>0</v>
      </c>
      <c r="H25" s="11">
        <v>10</v>
      </c>
      <c r="I25" s="11">
        <f>'ser inj'!L25</f>
        <v>0</v>
      </c>
      <c r="J25" s="11">
        <v>2</v>
      </c>
      <c r="K25" s="11">
        <f>'light inj'!L25</f>
        <v>0</v>
      </c>
      <c r="L25" s="11">
        <v>1</v>
      </c>
      <c r="M25" s="76">
        <f t="shared" si="0"/>
        <v>0</v>
      </c>
    </row>
    <row r="26" spans="1:13" s="5" customFormat="1" ht="30" customHeight="1">
      <c r="A26" s="128" t="s">
        <v>34</v>
      </c>
      <c r="B26" s="123"/>
      <c r="C26" s="123"/>
      <c r="D26" s="123"/>
      <c r="E26" s="10">
        <f t="shared" si="1"/>
        <v>18</v>
      </c>
      <c r="F26" s="13"/>
      <c r="G26" s="11">
        <f>lethal!L26</f>
        <v>0</v>
      </c>
      <c r="H26" s="11">
        <v>10</v>
      </c>
      <c r="I26" s="11">
        <f>'ser inj'!L26</f>
        <v>0</v>
      </c>
      <c r="J26" s="11">
        <v>2</v>
      </c>
      <c r="K26" s="11">
        <f>'light inj'!L26</f>
        <v>0</v>
      </c>
      <c r="L26" s="11">
        <v>1</v>
      </c>
      <c r="M26" s="76">
        <f t="shared" si="0"/>
        <v>0</v>
      </c>
    </row>
    <row r="27" spans="1:13" s="5" customFormat="1" ht="48.75" customHeight="1">
      <c r="A27" s="128" t="s">
        <v>36</v>
      </c>
      <c r="B27" s="123"/>
      <c r="C27" s="123"/>
      <c r="D27" s="123"/>
      <c r="E27" s="10">
        <f t="shared" si="1"/>
        <v>19</v>
      </c>
      <c r="F27" s="13"/>
      <c r="G27" s="11">
        <f>lethal!L27</f>
        <v>0</v>
      </c>
      <c r="H27" s="11">
        <v>10</v>
      </c>
      <c r="I27" s="11">
        <f>'ser inj'!L27</f>
        <v>0</v>
      </c>
      <c r="J27" s="11">
        <v>2</v>
      </c>
      <c r="K27" s="11">
        <f>'light inj'!L27</f>
        <v>0</v>
      </c>
      <c r="L27" s="11">
        <v>1</v>
      </c>
      <c r="M27" s="76">
        <f t="shared" si="0"/>
        <v>0</v>
      </c>
    </row>
    <row r="28" spans="1:13" s="5" customFormat="1" ht="30" customHeight="1" thickBot="1">
      <c r="A28" s="132" t="s">
        <v>13</v>
      </c>
      <c r="B28" s="133"/>
      <c r="C28" s="133"/>
      <c r="D28" s="133"/>
      <c r="E28" s="14">
        <f t="shared" si="1"/>
        <v>20</v>
      </c>
      <c r="F28" s="98"/>
      <c r="G28" s="15">
        <f>lethal!L28</f>
        <v>0</v>
      </c>
      <c r="H28" s="15">
        <v>10</v>
      </c>
      <c r="I28" s="15">
        <f>'ser inj'!L28</f>
        <v>0</v>
      </c>
      <c r="J28" s="15">
        <v>2</v>
      </c>
      <c r="K28" s="15">
        <f>'light inj'!L28</f>
        <v>0</v>
      </c>
      <c r="L28" s="15">
        <v>1</v>
      </c>
      <c r="M28" s="77">
        <f t="shared" si="0"/>
        <v>0</v>
      </c>
    </row>
    <row r="29" spans="1:13" s="5" customFormat="1" ht="36" customHeight="1" thickBot="1">
      <c r="A29" s="131" t="s">
        <v>38</v>
      </c>
      <c r="B29" s="157"/>
      <c r="C29" s="157"/>
      <c r="D29" s="157"/>
      <c r="E29" s="4" t="s">
        <v>6</v>
      </c>
      <c r="F29" s="4" t="s">
        <v>15</v>
      </c>
      <c r="G29" s="78" t="s">
        <v>14</v>
      </c>
      <c r="H29" s="78" t="s">
        <v>66</v>
      </c>
      <c r="I29" s="78" t="s">
        <v>18</v>
      </c>
      <c r="J29" s="78" t="s">
        <v>67</v>
      </c>
      <c r="K29" s="78" t="s">
        <v>19</v>
      </c>
      <c r="L29" s="78" t="s">
        <v>68</v>
      </c>
      <c r="M29" s="79" t="s">
        <v>69</v>
      </c>
    </row>
    <row r="30" spans="1:13" s="5" customFormat="1" ht="42.75" customHeight="1">
      <c r="A30" s="138" t="s">
        <v>52</v>
      </c>
      <c r="B30" s="139" t="s">
        <v>42</v>
      </c>
      <c r="C30" s="140"/>
      <c r="D30" s="140"/>
      <c r="E30" s="8">
        <f>E28+1</f>
        <v>21</v>
      </c>
      <c r="F30" s="31"/>
      <c r="G30" s="9">
        <f>lethal!L30</f>
        <v>0</v>
      </c>
      <c r="H30" s="9">
        <v>10</v>
      </c>
      <c r="I30" s="9">
        <f>'ser inj'!L30</f>
        <v>0</v>
      </c>
      <c r="J30" s="44">
        <v>2</v>
      </c>
      <c r="K30" s="44">
        <f>'light inj'!L30</f>
        <v>0</v>
      </c>
      <c r="L30" s="44">
        <v>1</v>
      </c>
      <c r="M30" s="75">
        <f>G30*H30+I30*J30+K30*L30</f>
        <v>0</v>
      </c>
    </row>
    <row r="31" spans="1:13" s="5" customFormat="1" ht="42.75" customHeight="1">
      <c r="A31" s="121"/>
      <c r="B31" s="124" t="s">
        <v>39</v>
      </c>
      <c r="C31" s="124"/>
      <c r="D31" s="124"/>
      <c r="E31" s="10">
        <f>E30+1</f>
        <v>22</v>
      </c>
      <c r="F31" s="11"/>
      <c r="G31" s="13">
        <f>lethal!L31</f>
        <v>0</v>
      </c>
      <c r="H31" s="13">
        <v>10</v>
      </c>
      <c r="I31" s="13">
        <f>'ser inj'!L31</f>
        <v>0</v>
      </c>
      <c r="J31" s="42">
        <v>2</v>
      </c>
      <c r="K31" s="42">
        <f>'light inj'!L31</f>
        <v>0</v>
      </c>
      <c r="L31" s="42">
        <v>1</v>
      </c>
      <c r="M31" s="80">
        <f aca="true" t="shared" si="2" ref="M31:M41">G31*H31+I31*J31+K31*L31</f>
        <v>0</v>
      </c>
    </row>
    <row r="32" spans="1:13" s="5" customFormat="1" ht="46.5" customHeight="1">
      <c r="A32" s="121"/>
      <c r="B32" s="122" t="s">
        <v>40</v>
      </c>
      <c r="C32" s="123"/>
      <c r="D32" s="123"/>
      <c r="E32" s="10">
        <f aca="true" t="shared" si="3" ref="E32:E41">E31+1</f>
        <v>23</v>
      </c>
      <c r="F32" s="11"/>
      <c r="G32" s="13">
        <f>lethal!L32</f>
        <v>0</v>
      </c>
      <c r="H32" s="13">
        <v>10</v>
      </c>
      <c r="I32" s="13">
        <f>'ser inj'!L32</f>
        <v>0</v>
      </c>
      <c r="J32" s="42">
        <v>2</v>
      </c>
      <c r="K32" s="42">
        <f>'light inj'!L32</f>
        <v>0</v>
      </c>
      <c r="L32" s="42">
        <v>1</v>
      </c>
      <c r="M32" s="80">
        <f t="shared" si="2"/>
        <v>0</v>
      </c>
    </row>
    <row r="33" spans="1:13" s="5" customFormat="1" ht="43.5" customHeight="1">
      <c r="A33" s="121"/>
      <c r="B33" s="135" t="s">
        <v>41</v>
      </c>
      <c r="C33" s="136"/>
      <c r="D33" s="137"/>
      <c r="E33" s="10">
        <f t="shared" si="3"/>
        <v>24</v>
      </c>
      <c r="F33" s="11"/>
      <c r="G33" s="13">
        <f>lethal!L33</f>
        <v>0</v>
      </c>
      <c r="H33" s="13">
        <v>10</v>
      </c>
      <c r="I33" s="13">
        <f>'ser inj'!L33</f>
        <v>0</v>
      </c>
      <c r="J33" s="42">
        <v>2</v>
      </c>
      <c r="K33" s="42">
        <f>'light inj'!L33</f>
        <v>0</v>
      </c>
      <c r="L33" s="42">
        <v>1</v>
      </c>
      <c r="M33" s="80">
        <f t="shared" si="2"/>
        <v>0</v>
      </c>
    </row>
    <row r="34" spans="1:13" s="5" customFormat="1" ht="51.75" customHeight="1">
      <c r="A34" s="121"/>
      <c r="B34" s="122" t="s">
        <v>43</v>
      </c>
      <c r="C34" s="123"/>
      <c r="D34" s="123"/>
      <c r="E34" s="10">
        <f t="shared" si="3"/>
        <v>25</v>
      </c>
      <c r="F34" s="13"/>
      <c r="G34" s="13">
        <f>lethal!L34</f>
        <v>0</v>
      </c>
      <c r="H34" s="13">
        <v>10</v>
      </c>
      <c r="I34" s="13">
        <f>'ser inj'!L34</f>
        <v>0</v>
      </c>
      <c r="J34" s="42">
        <v>2</v>
      </c>
      <c r="K34" s="42">
        <f>'light inj'!L34</f>
        <v>0</v>
      </c>
      <c r="L34" s="42">
        <v>1</v>
      </c>
      <c r="M34" s="80">
        <f t="shared" si="2"/>
        <v>0</v>
      </c>
    </row>
    <row r="35" spans="1:13" s="5" customFormat="1" ht="30" customHeight="1">
      <c r="A35" s="128" t="s">
        <v>44</v>
      </c>
      <c r="B35" s="123"/>
      <c r="C35" s="123"/>
      <c r="D35" s="123"/>
      <c r="E35" s="10">
        <f t="shared" si="3"/>
        <v>26</v>
      </c>
      <c r="F35" s="11"/>
      <c r="G35" s="13">
        <f>lethal!L35</f>
        <v>0</v>
      </c>
      <c r="H35" s="13">
        <v>10</v>
      </c>
      <c r="I35" s="13">
        <f>'ser inj'!L35</f>
        <v>0</v>
      </c>
      <c r="J35" s="42">
        <v>2</v>
      </c>
      <c r="K35" s="42">
        <f>'light inj'!L35</f>
        <v>0</v>
      </c>
      <c r="L35" s="42">
        <v>1</v>
      </c>
      <c r="M35" s="80">
        <f t="shared" si="2"/>
        <v>0</v>
      </c>
    </row>
    <row r="36" spans="1:13" s="5" customFormat="1" ht="30" customHeight="1">
      <c r="A36" s="128" t="s">
        <v>45</v>
      </c>
      <c r="B36" s="123"/>
      <c r="C36" s="123"/>
      <c r="D36" s="123"/>
      <c r="E36" s="10">
        <f t="shared" si="3"/>
        <v>27</v>
      </c>
      <c r="F36" s="11"/>
      <c r="G36" s="13">
        <f>lethal!L36</f>
        <v>0</v>
      </c>
      <c r="H36" s="13">
        <v>10</v>
      </c>
      <c r="I36" s="13">
        <f>'ser inj'!L36</f>
        <v>0</v>
      </c>
      <c r="J36" s="42">
        <v>2</v>
      </c>
      <c r="K36" s="42">
        <f>'light inj'!L36</f>
        <v>0</v>
      </c>
      <c r="L36" s="42">
        <v>1</v>
      </c>
      <c r="M36" s="80">
        <f t="shared" si="2"/>
        <v>0</v>
      </c>
    </row>
    <row r="37" spans="1:13" s="5" customFormat="1" ht="30" customHeight="1">
      <c r="A37" s="128" t="s">
        <v>55</v>
      </c>
      <c r="B37" s="123"/>
      <c r="C37" s="123"/>
      <c r="D37" s="123"/>
      <c r="E37" s="10">
        <f t="shared" si="3"/>
        <v>28</v>
      </c>
      <c r="F37" s="13"/>
      <c r="G37" s="13">
        <f>lethal!L37</f>
        <v>0</v>
      </c>
      <c r="H37" s="13">
        <v>10</v>
      </c>
      <c r="I37" s="13">
        <f>'ser inj'!L37</f>
        <v>0</v>
      </c>
      <c r="J37" s="42">
        <v>2</v>
      </c>
      <c r="K37" s="42">
        <f>'light inj'!L37</f>
        <v>0</v>
      </c>
      <c r="L37" s="42">
        <v>1</v>
      </c>
      <c r="M37" s="80">
        <f t="shared" si="2"/>
        <v>0</v>
      </c>
    </row>
    <row r="38" spans="1:13" s="5" customFormat="1" ht="30" customHeight="1">
      <c r="A38" s="128" t="s">
        <v>7</v>
      </c>
      <c r="B38" s="123"/>
      <c r="C38" s="123"/>
      <c r="D38" s="123"/>
      <c r="E38" s="10">
        <f t="shared" si="3"/>
        <v>29</v>
      </c>
      <c r="F38" s="11"/>
      <c r="G38" s="13">
        <f>lethal!L38</f>
        <v>0</v>
      </c>
      <c r="H38" s="13">
        <v>10</v>
      </c>
      <c r="I38" s="13">
        <f>'ser inj'!L38</f>
        <v>0</v>
      </c>
      <c r="J38" s="42">
        <v>2</v>
      </c>
      <c r="K38" s="42">
        <f>'light inj'!L38</f>
        <v>0</v>
      </c>
      <c r="L38" s="42">
        <v>1</v>
      </c>
      <c r="M38" s="80">
        <f t="shared" si="2"/>
        <v>0</v>
      </c>
    </row>
    <row r="39" spans="1:13" s="5" customFormat="1" ht="30" customHeight="1">
      <c r="A39" s="128" t="s">
        <v>46</v>
      </c>
      <c r="B39" s="123"/>
      <c r="C39" s="123"/>
      <c r="D39" s="123"/>
      <c r="E39" s="10">
        <f t="shared" si="3"/>
        <v>30</v>
      </c>
      <c r="F39" s="11"/>
      <c r="G39" s="13">
        <f>lethal!L39</f>
        <v>0</v>
      </c>
      <c r="H39" s="13">
        <v>10</v>
      </c>
      <c r="I39" s="13">
        <f>'ser inj'!L39</f>
        <v>0</v>
      </c>
      <c r="J39" s="42">
        <v>2</v>
      </c>
      <c r="K39" s="42">
        <f>'light inj'!L39</f>
        <v>0</v>
      </c>
      <c r="L39" s="42">
        <v>1</v>
      </c>
      <c r="M39" s="80">
        <f t="shared" si="2"/>
        <v>0</v>
      </c>
    </row>
    <row r="40" spans="1:13" s="5" customFormat="1" ht="65.25" customHeight="1">
      <c r="A40" s="128" t="s">
        <v>53</v>
      </c>
      <c r="B40" s="123"/>
      <c r="C40" s="123"/>
      <c r="D40" s="123"/>
      <c r="E40" s="10">
        <f t="shared" si="3"/>
        <v>31</v>
      </c>
      <c r="F40" s="11"/>
      <c r="G40" s="13">
        <f>lethal!L40</f>
        <v>0</v>
      </c>
      <c r="H40" s="13">
        <v>10</v>
      </c>
      <c r="I40" s="13">
        <f>'ser inj'!L40</f>
        <v>0</v>
      </c>
      <c r="J40" s="42">
        <v>2</v>
      </c>
      <c r="K40" s="42">
        <f>'light inj'!L40</f>
        <v>0</v>
      </c>
      <c r="L40" s="42">
        <v>1</v>
      </c>
      <c r="M40" s="80">
        <f t="shared" si="2"/>
        <v>0</v>
      </c>
    </row>
    <row r="41" spans="1:13" s="5" customFormat="1" ht="30" customHeight="1" thickBot="1">
      <c r="A41" s="132" t="s">
        <v>47</v>
      </c>
      <c r="B41" s="141"/>
      <c r="C41" s="141"/>
      <c r="D41" s="141"/>
      <c r="E41" s="14">
        <f t="shared" si="3"/>
        <v>32</v>
      </c>
      <c r="F41" s="15"/>
      <c r="G41" s="98">
        <f>lethal!L41</f>
        <v>0</v>
      </c>
      <c r="H41" s="98">
        <v>10</v>
      </c>
      <c r="I41" s="98">
        <f>'ser inj'!L41</f>
        <v>0</v>
      </c>
      <c r="J41" s="105">
        <v>2</v>
      </c>
      <c r="K41" s="105">
        <f>'light inj'!L41</f>
        <v>0</v>
      </c>
      <c r="L41" s="105">
        <v>1</v>
      </c>
      <c r="M41" s="106">
        <f t="shared" si="2"/>
        <v>0</v>
      </c>
    </row>
    <row r="42" spans="1:13" s="5" customFormat="1" ht="36" customHeight="1" thickBot="1">
      <c r="A42" s="131" t="s">
        <v>48</v>
      </c>
      <c r="B42" s="157"/>
      <c r="C42" s="157"/>
      <c r="D42" s="179"/>
      <c r="E42" s="4" t="s">
        <v>6</v>
      </c>
      <c r="F42" s="4" t="s">
        <v>15</v>
      </c>
      <c r="G42" s="78" t="s">
        <v>14</v>
      </c>
      <c r="H42" s="78" t="s">
        <v>66</v>
      </c>
      <c r="I42" s="78" t="s">
        <v>18</v>
      </c>
      <c r="J42" s="78" t="s">
        <v>67</v>
      </c>
      <c r="K42" s="78" t="s">
        <v>19</v>
      </c>
      <c r="L42" s="78" t="s">
        <v>68</v>
      </c>
      <c r="M42" s="79" t="s">
        <v>69</v>
      </c>
    </row>
    <row r="43" spans="1:13" s="5" customFormat="1" ht="30" customHeight="1">
      <c r="A43" s="175" t="s">
        <v>49</v>
      </c>
      <c r="B43" s="176"/>
      <c r="C43" s="176"/>
      <c r="D43" s="177"/>
      <c r="E43" s="55">
        <f>E41+1</f>
        <v>33</v>
      </c>
      <c r="F43" s="9"/>
      <c r="G43" s="9">
        <f>lethal!L43</f>
        <v>0</v>
      </c>
      <c r="H43" s="9">
        <v>10</v>
      </c>
      <c r="I43" s="9">
        <f>'ser inj'!L43</f>
        <v>0</v>
      </c>
      <c r="J43" s="9">
        <v>2</v>
      </c>
      <c r="K43" s="9">
        <f>'light inj'!L43</f>
        <v>0</v>
      </c>
      <c r="L43" s="9">
        <v>1</v>
      </c>
      <c r="M43" s="75">
        <f>G43*H43+I43*J43+K43*L43</f>
        <v>0</v>
      </c>
    </row>
    <row r="44" spans="1:13" s="5" customFormat="1" ht="30" customHeight="1">
      <c r="A44" s="178" t="s">
        <v>50</v>
      </c>
      <c r="B44" s="173"/>
      <c r="C44" s="173"/>
      <c r="D44" s="174"/>
      <c r="E44" s="36">
        <f>E43+1</f>
        <v>34</v>
      </c>
      <c r="F44" s="11"/>
      <c r="G44" s="11">
        <f>lethal!L44</f>
        <v>0</v>
      </c>
      <c r="H44" s="11">
        <v>10</v>
      </c>
      <c r="I44" s="11">
        <f>'ser inj'!L44</f>
        <v>0</v>
      </c>
      <c r="J44" s="11">
        <v>2</v>
      </c>
      <c r="K44" s="11">
        <f>'light inj'!L44</f>
        <v>0</v>
      </c>
      <c r="L44" s="11">
        <v>1</v>
      </c>
      <c r="M44" s="76">
        <f>G44*H44+I44*J44+K44*L44</f>
        <v>0</v>
      </c>
    </row>
    <row r="45" spans="1:13" s="5" customFormat="1" ht="34.5" customHeight="1" thickBot="1">
      <c r="A45" s="132" t="s">
        <v>51</v>
      </c>
      <c r="B45" s="141"/>
      <c r="C45" s="141"/>
      <c r="D45" s="141"/>
      <c r="E45" s="14">
        <f>E44+1</f>
        <v>35</v>
      </c>
      <c r="F45" s="15"/>
      <c r="G45" s="15">
        <f>lethal!L45</f>
        <v>0</v>
      </c>
      <c r="H45" s="15">
        <v>10</v>
      </c>
      <c r="I45" s="15">
        <f>'ser inj'!L45</f>
        <v>0</v>
      </c>
      <c r="J45" s="15">
        <v>2</v>
      </c>
      <c r="K45" s="15">
        <f>'light inj'!L45</f>
        <v>0</v>
      </c>
      <c r="L45" s="15">
        <v>1</v>
      </c>
      <c r="M45" s="77">
        <f>G45*H45+I45*J45+K45*L45</f>
        <v>0</v>
      </c>
    </row>
    <row r="46" spans="5:12" ht="12.75">
      <c r="E46" s="3"/>
      <c r="F46" s="3"/>
      <c r="G46" s="3"/>
      <c r="H46" s="3"/>
      <c r="I46" s="3"/>
      <c r="J46" s="3"/>
      <c r="K46" s="3"/>
      <c r="L46" s="3"/>
    </row>
    <row r="47" spans="5:12" ht="12.75">
      <c r="E47" s="3"/>
      <c r="F47" s="3"/>
      <c r="G47" s="3"/>
      <c r="H47" s="3"/>
      <c r="I47" s="3"/>
      <c r="J47" s="3"/>
      <c r="K47" s="3"/>
      <c r="L47" s="3"/>
    </row>
    <row r="48" spans="5:12" ht="12.75">
      <c r="E48" s="3"/>
      <c r="F48" s="3"/>
      <c r="G48" s="3"/>
      <c r="H48" s="3"/>
      <c r="I48" s="3"/>
      <c r="J48" s="3"/>
      <c r="K48" s="3"/>
      <c r="L48" s="3"/>
    </row>
    <row r="49" spans="5:12" ht="12.75">
      <c r="E49" s="3"/>
      <c r="F49" s="3"/>
      <c r="G49" s="3"/>
      <c r="H49" s="3"/>
      <c r="I49" s="3"/>
      <c r="J49" s="3"/>
      <c r="K49" s="3"/>
      <c r="L49" s="3"/>
    </row>
    <row r="50" spans="5:12" ht="12.75">
      <c r="E50" s="3"/>
      <c r="F50" s="3"/>
      <c r="G50" s="3"/>
      <c r="H50" s="3"/>
      <c r="I50" s="3"/>
      <c r="J50" s="3"/>
      <c r="K50" s="3"/>
      <c r="L50" s="3"/>
    </row>
    <row r="51" spans="5:12" ht="12.75">
      <c r="E51" s="3"/>
      <c r="F51" s="3"/>
      <c r="G51" s="3"/>
      <c r="H51" s="3"/>
      <c r="I51" s="3"/>
      <c r="J51" s="3"/>
      <c r="K51" s="3"/>
      <c r="L51" s="3"/>
    </row>
    <row r="52" spans="5:12" ht="12.75">
      <c r="E52" s="3"/>
      <c r="F52" s="3"/>
      <c r="G52" s="3"/>
      <c r="H52" s="3"/>
      <c r="I52" s="3"/>
      <c r="J52" s="3"/>
      <c r="K52" s="3"/>
      <c r="L52" s="3"/>
    </row>
    <row r="53" spans="5:12" ht="12.75">
      <c r="E53" s="3"/>
      <c r="F53" s="3"/>
      <c r="G53" s="3"/>
      <c r="H53" s="3"/>
      <c r="I53" s="3"/>
      <c r="J53" s="3"/>
      <c r="K53" s="3"/>
      <c r="L53" s="3"/>
    </row>
    <row r="54" spans="5:12" ht="12.75">
      <c r="E54" s="3"/>
      <c r="F54" s="3"/>
      <c r="G54" s="3"/>
      <c r="H54" s="3"/>
      <c r="I54" s="3"/>
      <c r="J54" s="3"/>
      <c r="K54" s="3"/>
      <c r="L54" s="3"/>
    </row>
    <row r="55" spans="5:12" ht="12.75">
      <c r="E55" s="3"/>
      <c r="F55" s="3"/>
      <c r="G55" s="3"/>
      <c r="H55" s="3"/>
      <c r="I55" s="3"/>
      <c r="J55" s="3"/>
      <c r="K55" s="3"/>
      <c r="L55" s="3"/>
    </row>
    <row r="56" spans="5:12" ht="12.75">
      <c r="E56" s="3"/>
      <c r="F56" s="3"/>
      <c r="G56" s="3"/>
      <c r="H56" s="3"/>
      <c r="I56" s="3"/>
      <c r="J56" s="3"/>
      <c r="K56" s="3"/>
      <c r="L56" s="3"/>
    </row>
    <row r="57" spans="5:12" ht="12.75">
      <c r="E57" s="3"/>
      <c r="F57" s="3"/>
      <c r="G57" s="3"/>
      <c r="H57" s="3"/>
      <c r="I57" s="3"/>
      <c r="J57" s="3"/>
      <c r="K57" s="3"/>
      <c r="L57" s="3"/>
    </row>
    <row r="58" spans="5:12" ht="12.75">
      <c r="E58" s="3"/>
      <c r="F58" s="3"/>
      <c r="G58" s="3"/>
      <c r="H58" s="3"/>
      <c r="I58" s="3"/>
      <c r="J58" s="3"/>
      <c r="K58" s="3"/>
      <c r="L58" s="3"/>
    </row>
    <row r="59" spans="5:12" ht="12.75">
      <c r="E59" s="3"/>
      <c r="F59" s="3"/>
      <c r="G59" s="3"/>
      <c r="H59" s="3"/>
      <c r="I59" s="3"/>
      <c r="J59" s="3"/>
      <c r="K59" s="3"/>
      <c r="L59" s="3"/>
    </row>
    <row r="60" spans="5:12" ht="12.75">
      <c r="E60" s="3"/>
      <c r="F60" s="3"/>
      <c r="G60" s="3"/>
      <c r="H60" s="3"/>
      <c r="I60" s="3"/>
      <c r="J60" s="3"/>
      <c r="K60" s="3"/>
      <c r="L60" s="3"/>
    </row>
    <row r="61" spans="5:12" ht="12.75">
      <c r="E61" s="3"/>
      <c r="F61" s="3"/>
      <c r="G61" s="3"/>
      <c r="H61" s="3"/>
      <c r="I61" s="3"/>
      <c r="J61" s="3"/>
      <c r="K61" s="3"/>
      <c r="L61" s="3"/>
    </row>
  </sheetData>
  <sheetProtection/>
  <mergeCells count="54">
    <mergeCell ref="A43:D43"/>
    <mergeCell ref="A44:D44"/>
    <mergeCell ref="A45:D45"/>
    <mergeCell ref="I3:M3"/>
    <mergeCell ref="A39:D39"/>
    <mergeCell ref="A40:D40"/>
    <mergeCell ref="A41:D41"/>
    <mergeCell ref="A42:D42"/>
    <mergeCell ref="A35:D35"/>
    <mergeCell ref="A36:D36"/>
    <mergeCell ref="A38:D38"/>
    <mergeCell ref="A28:D28"/>
    <mergeCell ref="A29:D29"/>
    <mergeCell ref="A30:A34"/>
    <mergeCell ref="B30:D30"/>
    <mergeCell ref="B31:D31"/>
    <mergeCell ref="B32:D32"/>
    <mergeCell ref="B33:D33"/>
    <mergeCell ref="B34:D34"/>
    <mergeCell ref="A27:D27"/>
    <mergeCell ref="A21:D21"/>
    <mergeCell ref="A22:D22"/>
    <mergeCell ref="A23:D23"/>
    <mergeCell ref="A24:D24"/>
    <mergeCell ref="A37:D37"/>
    <mergeCell ref="A18:A20"/>
    <mergeCell ref="B18:D18"/>
    <mergeCell ref="B19:D19"/>
    <mergeCell ref="B20:D20"/>
    <mergeCell ref="A25:D25"/>
    <mergeCell ref="A26:D26"/>
    <mergeCell ref="A12:A17"/>
    <mergeCell ref="B12:D12"/>
    <mergeCell ref="B13:D13"/>
    <mergeCell ref="B14:D14"/>
    <mergeCell ref="B15:D15"/>
    <mergeCell ref="B16:D16"/>
    <mergeCell ref="B17:D17"/>
    <mergeCell ref="A6:D7"/>
    <mergeCell ref="E6:E7"/>
    <mergeCell ref="F6:F7"/>
    <mergeCell ref="G6:M6"/>
    <mergeCell ref="A8:E8"/>
    <mergeCell ref="A9:A11"/>
    <mergeCell ref="B9:D9"/>
    <mergeCell ref="B10:D10"/>
    <mergeCell ref="B11:D11"/>
    <mergeCell ref="A1:M1"/>
    <mergeCell ref="A2:F2"/>
    <mergeCell ref="G2:H2"/>
    <mergeCell ref="A3:F3"/>
    <mergeCell ref="G3:H3"/>
    <mergeCell ref="A4:F4"/>
    <mergeCell ref="G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zoomScale="85" zoomScaleNormal="85" zoomScalePageLayoutView="0" workbookViewId="0" topLeftCell="A1">
      <selection activeCell="K14" sqref="K14"/>
    </sheetView>
  </sheetViews>
  <sheetFormatPr defaultColWidth="9.140625" defaultRowHeight="12.75"/>
  <cols>
    <col min="1" max="1" width="7.28125" style="0" customWidth="1"/>
    <col min="2" max="2" width="12.57421875" style="0" customWidth="1"/>
    <col min="3" max="3" width="8.421875" style="0" customWidth="1"/>
    <col min="4" max="4" width="11.00390625" style="0" customWidth="1"/>
    <col min="6" max="6" width="14.28125" style="0" customWidth="1"/>
    <col min="7" max="7" width="20.00390625" style="0" customWidth="1"/>
    <col min="8" max="8" width="62.57421875" style="0" customWidth="1"/>
    <col min="9" max="9" width="14.421875" style="0" customWidth="1"/>
  </cols>
  <sheetData>
    <row r="1" spans="1:8" ht="17.25" customHeight="1">
      <c r="A1" s="115" t="s">
        <v>74</v>
      </c>
      <c r="B1" s="116"/>
      <c r="C1" s="116"/>
      <c r="D1" s="116"/>
      <c r="E1" s="116"/>
      <c r="F1" s="116"/>
      <c r="G1" s="116"/>
      <c r="H1" s="116"/>
    </row>
    <row r="2" spans="1:13" s="1" customFormat="1" ht="24" customHeight="1">
      <c r="A2" s="117" t="s">
        <v>75</v>
      </c>
      <c r="B2" s="117"/>
      <c r="C2" s="117"/>
      <c r="D2" s="117"/>
      <c r="E2" s="117"/>
      <c r="F2" s="117"/>
      <c r="G2" s="39" t="s">
        <v>60</v>
      </c>
      <c r="H2" s="81"/>
      <c r="I2" s="180"/>
      <c r="J2" s="180"/>
      <c r="K2" s="180"/>
      <c r="L2" s="180"/>
      <c r="M2" s="180"/>
    </row>
    <row r="3" spans="1:13" s="2" customFormat="1" ht="16.5" customHeight="1">
      <c r="A3" s="113" t="s">
        <v>76</v>
      </c>
      <c r="B3" s="114"/>
      <c r="C3" s="114"/>
      <c r="D3" s="114"/>
      <c r="E3" s="114"/>
      <c r="F3" s="114"/>
      <c r="G3" s="34" t="s">
        <v>58</v>
      </c>
      <c r="H3" s="53"/>
      <c r="I3" s="181"/>
      <c r="J3" s="180"/>
      <c r="K3" s="180"/>
      <c r="L3" s="180"/>
      <c r="M3" s="180"/>
    </row>
    <row r="4" spans="1:13" s="1" customFormat="1" ht="16.5" customHeight="1">
      <c r="A4" s="113" t="s">
        <v>77</v>
      </c>
      <c r="B4" s="114"/>
      <c r="C4" s="114"/>
      <c r="D4" s="114"/>
      <c r="E4" s="114"/>
      <c r="F4" s="114"/>
      <c r="G4" s="34" t="s">
        <v>59</v>
      </c>
      <c r="H4" s="64"/>
      <c r="I4" s="180"/>
      <c r="J4" s="182"/>
      <c r="K4" s="182"/>
      <c r="L4" s="182"/>
      <c r="M4" s="182"/>
    </row>
    <row r="5" spans="7:8" ht="15" customHeight="1" thickBot="1">
      <c r="G5" s="57"/>
      <c r="H5" s="57"/>
    </row>
    <row r="6" spans="1:8" ht="36" customHeight="1">
      <c r="A6" s="161" t="s">
        <v>1</v>
      </c>
      <c r="B6" s="162"/>
      <c r="C6" s="162"/>
      <c r="D6" s="162"/>
      <c r="E6" s="142" t="s">
        <v>6</v>
      </c>
      <c r="F6" s="142" t="s">
        <v>15</v>
      </c>
      <c r="G6" s="183" t="s">
        <v>69</v>
      </c>
      <c r="H6" s="185" t="s">
        <v>62</v>
      </c>
    </row>
    <row r="7" spans="1:10" s="5" customFormat="1" ht="36" customHeight="1" thickBot="1">
      <c r="A7" s="163"/>
      <c r="B7" s="143"/>
      <c r="C7" s="143"/>
      <c r="D7" s="143"/>
      <c r="E7" s="143"/>
      <c r="F7" s="143"/>
      <c r="G7" s="184"/>
      <c r="H7" s="186"/>
      <c r="I7" s="60"/>
      <c r="J7" s="60"/>
    </row>
    <row r="8" spans="1:8" s="5" customFormat="1" ht="29.25" customHeight="1" thickBot="1">
      <c r="A8" s="187" t="s">
        <v>20</v>
      </c>
      <c r="B8" s="188"/>
      <c r="C8" s="188"/>
      <c r="D8" s="188"/>
      <c r="E8" s="188"/>
      <c r="F8" s="6"/>
      <c r="G8" s="6"/>
      <c r="H8" s="7"/>
    </row>
    <row r="9" spans="1:8" s="5" customFormat="1" ht="56.25" customHeight="1">
      <c r="A9" s="138" t="s">
        <v>8</v>
      </c>
      <c r="B9" s="153" t="s">
        <v>9</v>
      </c>
      <c r="C9" s="154"/>
      <c r="D9" s="154"/>
      <c r="E9" s="8">
        <v>1</v>
      </c>
      <c r="F9" s="9"/>
      <c r="G9" s="82">
        <f>total!M9</f>
        <v>0</v>
      </c>
      <c r="H9" s="83"/>
    </row>
    <row r="10" spans="1:8" s="5" customFormat="1" ht="30" customHeight="1">
      <c r="A10" s="121"/>
      <c r="B10" s="122" t="s">
        <v>21</v>
      </c>
      <c r="C10" s="122"/>
      <c r="D10" s="122"/>
      <c r="E10" s="10">
        <f>E9+1</f>
        <v>2</v>
      </c>
      <c r="F10" s="11"/>
      <c r="G10" s="95">
        <f>total!M10</f>
        <v>0</v>
      </c>
      <c r="H10" s="22"/>
    </row>
    <row r="11" spans="1:8" s="5" customFormat="1" ht="30" customHeight="1">
      <c r="A11" s="121"/>
      <c r="B11" s="122" t="s">
        <v>22</v>
      </c>
      <c r="C11" s="122"/>
      <c r="D11" s="122"/>
      <c r="E11" s="10">
        <f aca="true" t="shared" si="0" ref="E11:E28">E10+1</f>
        <v>3</v>
      </c>
      <c r="F11" s="11"/>
      <c r="G11" s="95">
        <f>total!M11</f>
        <v>0</v>
      </c>
      <c r="H11" s="22"/>
    </row>
    <row r="12" spans="1:8" s="5" customFormat="1" ht="33" customHeight="1">
      <c r="A12" s="121" t="s">
        <v>10</v>
      </c>
      <c r="B12" s="122" t="s">
        <v>23</v>
      </c>
      <c r="C12" s="123"/>
      <c r="D12" s="123"/>
      <c r="E12" s="10">
        <f t="shared" si="0"/>
        <v>4</v>
      </c>
      <c r="F12" s="11"/>
      <c r="G12" s="95">
        <f>total!M12</f>
        <v>0</v>
      </c>
      <c r="H12" s="84"/>
    </row>
    <row r="13" spans="1:8" s="5" customFormat="1" ht="30" customHeight="1">
      <c r="A13" s="121"/>
      <c r="B13" s="124" t="s">
        <v>24</v>
      </c>
      <c r="C13" s="124"/>
      <c r="D13" s="124"/>
      <c r="E13" s="10">
        <f t="shared" si="0"/>
        <v>5</v>
      </c>
      <c r="F13" s="11"/>
      <c r="G13" s="95">
        <f>total!M13</f>
        <v>0</v>
      </c>
      <c r="H13" s="84"/>
    </row>
    <row r="14" spans="1:8" s="5" customFormat="1" ht="61.5" customHeight="1">
      <c r="A14" s="121"/>
      <c r="B14" s="125" t="s">
        <v>25</v>
      </c>
      <c r="C14" s="173"/>
      <c r="D14" s="174"/>
      <c r="E14" s="36">
        <f t="shared" si="0"/>
        <v>6</v>
      </c>
      <c r="F14" s="11"/>
      <c r="G14" s="95">
        <f>total!M14</f>
        <v>0</v>
      </c>
      <c r="H14" s="22"/>
    </row>
    <row r="15" spans="1:8" s="5" customFormat="1" ht="30" customHeight="1">
      <c r="A15" s="121"/>
      <c r="B15" s="122" t="s">
        <v>26</v>
      </c>
      <c r="C15" s="122"/>
      <c r="D15" s="122"/>
      <c r="E15" s="10">
        <f>E14+1</f>
        <v>7</v>
      </c>
      <c r="F15" s="29"/>
      <c r="G15" s="95">
        <f>total!M15</f>
        <v>0</v>
      </c>
      <c r="H15" s="22"/>
    </row>
    <row r="16" spans="1:8" s="5" customFormat="1" ht="30" customHeight="1">
      <c r="A16" s="121"/>
      <c r="B16" s="125" t="s">
        <v>61</v>
      </c>
      <c r="C16" s="126"/>
      <c r="D16" s="127"/>
      <c r="E16" s="10">
        <f>E15+1</f>
        <v>8</v>
      </c>
      <c r="F16" s="11"/>
      <c r="G16" s="95">
        <f>total!M16</f>
        <v>0</v>
      </c>
      <c r="H16" s="22"/>
    </row>
    <row r="17" spans="1:8" s="5" customFormat="1" ht="30" customHeight="1">
      <c r="A17" s="121"/>
      <c r="B17" s="125" t="s">
        <v>11</v>
      </c>
      <c r="C17" s="126"/>
      <c r="D17" s="127"/>
      <c r="E17" s="10">
        <f>E16+1</f>
        <v>9</v>
      </c>
      <c r="F17" s="11"/>
      <c r="G17" s="95">
        <f>total!M17</f>
        <v>0</v>
      </c>
      <c r="H17" s="22"/>
    </row>
    <row r="18" spans="1:8" s="5" customFormat="1" ht="30" customHeight="1">
      <c r="A18" s="121" t="s">
        <v>27</v>
      </c>
      <c r="B18" s="122" t="s">
        <v>37</v>
      </c>
      <c r="C18" s="122"/>
      <c r="D18" s="122"/>
      <c r="E18" s="10">
        <f>E17+1</f>
        <v>10</v>
      </c>
      <c r="F18" s="11"/>
      <c r="G18" s="95">
        <f>total!M18</f>
        <v>0</v>
      </c>
      <c r="H18" s="19"/>
    </row>
    <row r="19" spans="1:8" s="5" customFormat="1" ht="63" customHeight="1">
      <c r="A19" s="121"/>
      <c r="B19" s="122" t="s">
        <v>56</v>
      </c>
      <c r="C19" s="122"/>
      <c r="D19" s="122"/>
      <c r="E19" s="10">
        <f>E18+1</f>
        <v>11</v>
      </c>
      <c r="F19" s="11"/>
      <c r="G19" s="95">
        <f>total!M19</f>
        <v>0</v>
      </c>
      <c r="H19" s="19"/>
    </row>
    <row r="20" spans="1:8" s="5" customFormat="1" ht="62.25" customHeight="1">
      <c r="A20" s="121"/>
      <c r="B20" s="122" t="s">
        <v>57</v>
      </c>
      <c r="C20" s="122"/>
      <c r="D20" s="122"/>
      <c r="E20" s="10">
        <f t="shared" si="0"/>
        <v>12</v>
      </c>
      <c r="F20" s="11"/>
      <c r="G20" s="95">
        <f>total!M20</f>
        <v>0</v>
      </c>
      <c r="H20" s="84"/>
    </row>
    <row r="21" spans="1:8" s="5" customFormat="1" ht="30" customHeight="1">
      <c r="A21" s="128" t="s">
        <v>28</v>
      </c>
      <c r="B21" s="123"/>
      <c r="C21" s="123"/>
      <c r="D21" s="123"/>
      <c r="E21" s="10">
        <f t="shared" si="0"/>
        <v>13</v>
      </c>
      <c r="F21" s="11"/>
      <c r="G21" s="95">
        <f>total!M21</f>
        <v>0</v>
      </c>
      <c r="H21" s="22"/>
    </row>
    <row r="22" spans="1:8" s="5" customFormat="1" ht="30" customHeight="1">
      <c r="A22" s="128" t="s">
        <v>29</v>
      </c>
      <c r="B22" s="123"/>
      <c r="C22" s="123"/>
      <c r="D22" s="123"/>
      <c r="E22" s="10">
        <f t="shared" si="0"/>
        <v>14</v>
      </c>
      <c r="F22" s="13"/>
      <c r="G22" s="95">
        <f>total!M22</f>
        <v>0</v>
      </c>
      <c r="H22" s="22"/>
    </row>
    <row r="23" spans="1:8" s="5" customFormat="1" ht="30" customHeight="1">
      <c r="A23" s="128" t="s">
        <v>30</v>
      </c>
      <c r="B23" s="123"/>
      <c r="C23" s="123"/>
      <c r="D23" s="123"/>
      <c r="E23" s="10">
        <f t="shared" si="0"/>
        <v>15</v>
      </c>
      <c r="F23" s="13"/>
      <c r="G23" s="95">
        <f>total!M23</f>
        <v>0</v>
      </c>
      <c r="H23" s="19"/>
    </row>
    <row r="24" spans="1:8" s="5" customFormat="1" ht="30" customHeight="1">
      <c r="A24" s="128" t="s">
        <v>12</v>
      </c>
      <c r="B24" s="123"/>
      <c r="C24" s="123"/>
      <c r="D24" s="123"/>
      <c r="E24" s="10">
        <f t="shared" si="0"/>
        <v>16</v>
      </c>
      <c r="F24" s="11"/>
      <c r="G24" s="95">
        <f>total!M24</f>
        <v>0</v>
      </c>
      <c r="H24" s="22"/>
    </row>
    <row r="25" spans="1:8" s="5" customFormat="1" ht="30" customHeight="1">
      <c r="A25" s="128" t="s">
        <v>54</v>
      </c>
      <c r="B25" s="134"/>
      <c r="C25" s="134"/>
      <c r="D25" s="134"/>
      <c r="E25" s="10">
        <f t="shared" si="0"/>
        <v>17</v>
      </c>
      <c r="F25" s="11"/>
      <c r="G25" s="95">
        <f>total!M25</f>
        <v>0</v>
      </c>
      <c r="H25" s="84"/>
    </row>
    <row r="26" spans="1:8" s="5" customFormat="1" ht="30" customHeight="1">
      <c r="A26" s="128" t="s">
        <v>34</v>
      </c>
      <c r="B26" s="123"/>
      <c r="C26" s="123"/>
      <c r="D26" s="123"/>
      <c r="E26" s="10">
        <f t="shared" si="0"/>
        <v>18</v>
      </c>
      <c r="F26" s="13"/>
      <c r="G26" s="95">
        <f>total!M26</f>
        <v>0</v>
      </c>
      <c r="H26" s="84"/>
    </row>
    <row r="27" spans="1:8" s="5" customFormat="1" ht="43.5" customHeight="1">
      <c r="A27" s="128" t="s">
        <v>36</v>
      </c>
      <c r="B27" s="123"/>
      <c r="C27" s="123"/>
      <c r="D27" s="123"/>
      <c r="E27" s="10">
        <f t="shared" si="0"/>
        <v>19</v>
      </c>
      <c r="F27" s="13"/>
      <c r="G27" s="95">
        <f>total!M27</f>
        <v>0</v>
      </c>
      <c r="H27" s="84"/>
    </row>
    <row r="28" spans="1:8" s="5" customFormat="1" ht="30" customHeight="1" thickBot="1">
      <c r="A28" s="132" t="s">
        <v>13</v>
      </c>
      <c r="B28" s="133"/>
      <c r="C28" s="133"/>
      <c r="D28" s="133"/>
      <c r="E28" s="14">
        <f t="shared" si="0"/>
        <v>20</v>
      </c>
      <c r="F28" s="98"/>
      <c r="G28" s="99">
        <f>total!M28</f>
        <v>0</v>
      </c>
      <c r="H28" s="100"/>
    </row>
    <row r="29" spans="1:8" s="5" customFormat="1" ht="36" customHeight="1" thickBot="1">
      <c r="A29" s="189" t="s">
        <v>38</v>
      </c>
      <c r="B29" s="190"/>
      <c r="C29" s="190"/>
      <c r="D29" s="190"/>
      <c r="E29" s="96" t="s">
        <v>6</v>
      </c>
      <c r="F29" s="96" t="s">
        <v>15</v>
      </c>
      <c r="G29" s="94" t="s">
        <v>69</v>
      </c>
      <c r="H29" s="97" t="s">
        <v>62</v>
      </c>
    </row>
    <row r="30" spans="1:8" s="5" customFormat="1" ht="42.75" customHeight="1">
      <c r="A30" s="138" t="s">
        <v>52</v>
      </c>
      <c r="B30" s="139" t="s">
        <v>42</v>
      </c>
      <c r="C30" s="140"/>
      <c r="D30" s="140"/>
      <c r="E30" s="8">
        <f>E28+1</f>
        <v>21</v>
      </c>
      <c r="F30" s="31"/>
      <c r="G30" s="82">
        <f>total!M30</f>
        <v>0</v>
      </c>
      <c r="H30" s="101"/>
    </row>
    <row r="31" spans="1:8" s="5" customFormat="1" ht="42.75" customHeight="1">
      <c r="A31" s="121"/>
      <c r="B31" s="124" t="s">
        <v>39</v>
      </c>
      <c r="C31" s="124"/>
      <c r="D31" s="124"/>
      <c r="E31" s="10">
        <f>E30+1</f>
        <v>22</v>
      </c>
      <c r="F31" s="11"/>
      <c r="G31" s="87">
        <f>total!M31</f>
        <v>0</v>
      </c>
      <c r="H31" s="88"/>
    </row>
    <row r="32" spans="1:8" s="5" customFormat="1" ht="46.5" customHeight="1">
      <c r="A32" s="121"/>
      <c r="B32" s="122" t="s">
        <v>40</v>
      </c>
      <c r="C32" s="123"/>
      <c r="D32" s="123"/>
      <c r="E32" s="10">
        <f aca="true" t="shared" si="1" ref="E32:E41">E31+1</f>
        <v>23</v>
      </c>
      <c r="F32" s="11"/>
      <c r="G32" s="87">
        <f>total!M32</f>
        <v>0</v>
      </c>
      <c r="H32" s="89"/>
    </row>
    <row r="33" spans="1:8" s="5" customFormat="1" ht="43.5" customHeight="1">
      <c r="A33" s="121"/>
      <c r="B33" s="124" t="s">
        <v>41</v>
      </c>
      <c r="C33" s="124"/>
      <c r="D33" s="124"/>
      <c r="E33" s="10">
        <f t="shared" si="1"/>
        <v>24</v>
      </c>
      <c r="F33" s="11"/>
      <c r="G33" s="87">
        <f>total!M33</f>
        <v>0</v>
      </c>
      <c r="H33" s="89"/>
    </row>
    <row r="34" spans="1:8" s="5" customFormat="1" ht="51.75" customHeight="1">
      <c r="A34" s="121"/>
      <c r="B34" s="122" t="s">
        <v>43</v>
      </c>
      <c r="C34" s="123"/>
      <c r="D34" s="123"/>
      <c r="E34" s="10">
        <f t="shared" si="1"/>
        <v>25</v>
      </c>
      <c r="F34" s="13"/>
      <c r="G34" s="87">
        <f>total!M34</f>
        <v>0</v>
      </c>
      <c r="H34" s="89"/>
    </row>
    <row r="35" spans="1:8" s="5" customFormat="1" ht="30" customHeight="1">
      <c r="A35" s="128" t="s">
        <v>44</v>
      </c>
      <c r="B35" s="123"/>
      <c r="C35" s="123"/>
      <c r="D35" s="123"/>
      <c r="E35" s="10">
        <f t="shared" si="1"/>
        <v>26</v>
      </c>
      <c r="F35" s="11"/>
      <c r="G35" s="87">
        <f>total!M35</f>
        <v>0</v>
      </c>
      <c r="H35" s="90"/>
    </row>
    <row r="36" spans="1:8" s="5" customFormat="1" ht="46.5" customHeight="1">
      <c r="A36" s="128" t="s">
        <v>45</v>
      </c>
      <c r="B36" s="123"/>
      <c r="C36" s="123"/>
      <c r="D36" s="123"/>
      <c r="E36" s="10">
        <f t="shared" si="1"/>
        <v>27</v>
      </c>
      <c r="F36" s="11"/>
      <c r="G36" s="87">
        <f>total!M36</f>
        <v>0</v>
      </c>
      <c r="H36" s="89"/>
    </row>
    <row r="37" spans="1:8" s="5" customFormat="1" ht="30" customHeight="1">
      <c r="A37" s="128" t="s">
        <v>55</v>
      </c>
      <c r="B37" s="123"/>
      <c r="C37" s="123"/>
      <c r="D37" s="123"/>
      <c r="E37" s="10">
        <f t="shared" si="1"/>
        <v>28</v>
      </c>
      <c r="F37" s="13"/>
      <c r="G37" s="87">
        <f>total!M37</f>
        <v>0</v>
      </c>
      <c r="H37" s="91"/>
    </row>
    <row r="38" spans="1:8" s="5" customFormat="1" ht="30" customHeight="1">
      <c r="A38" s="128" t="s">
        <v>7</v>
      </c>
      <c r="B38" s="123"/>
      <c r="C38" s="123"/>
      <c r="D38" s="123"/>
      <c r="E38" s="10">
        <f t="shared" si="1"/>
        <v>29</v>
      </c>
      <c r="F38" s="11"/>
      <c r="G38" s="87">
        <f>total!M38</f>
        <v>0</v>
      </c>
      <c r="H38" s="89"/>
    </row>
    <row r="39" spans="1:8" s="5" customFormat="1" ht="33" customHeight="1">
      <c r="A39" s="128" t="s">
        <v>46</v>
      </c>
      <c r="B39" s="123"/>
      <c r="C39" s="123"/>
      <c r="D39" s="123"/>
      <c r="E39" s="10">
        <f t="shared" si="1"/>
        <v>30</v>
      </c>
      <c r="F39" s="11"/>
      <c r="G39" s="87">
        <f>total!M39</f>
        <v>0</v>
      </c>
      <c r="H39" s="89"/>
    </row>
    <row r="40" spans="1:8" s="5" customFormat="1" ht="65.25" customHeight="1">
      <c r="A40" s="128" t="s">
        <v>53</v>
      </c>
      <c r="B40" s="123"/>
      <c r="C40" s="123"/>
      <c r="D40" s="123"/>
      <c r="E40" s="10">
        <f t="shared" si="1"/>
        <v>31</v>
      </c>
      <c r="F40" s="11"/>
      <c r="G40" s="87">
        <f>total!M40</f>
        <v>0</v>
      </c>
      <c r="H40" s="92"/>
    </row>
    <row r="41" spans="1:8" s="5" customFormat="1" ht="99.75" customHeight="1" thickBot="1">
      <c r="A41" s="132" t="s">
        <v>47</v>
      </c>
      <c r="B41" s="141"/>
      <c r="C41" s="141"/>
      <c r="D41" s="141"/>
      <c r="E41" s="14">
        <f t="shared" si="1"/>
        <v>32</v>
      </c>
      <c r="F41" s="15"/>
      <c r="G41" s="102">
        <f>total!M41</f>
        <v>0</v>
      </c>
      <c r="H41" s="93"/>
    </row>
    <row r="42" spans="1:8" s="5" customFormat="1" ht="36" customHeight="1" thickBot="1">
      <c r="A42" s="110" t="s">
        <v>48</v>
      </c>
      <c r="B42" s="191"/>
      <c r="C42" s="191"/>
      <c r="D42" s="191"/>
      <c r="E42" s="4" t="s">
        <v>6</v>
      </c>
      <c r="F42" s="4" t="s">
        <v>15</v>
      </c>
      <c r="G42" s="85" t="s">
        <v>69</v>
      </c>
      <c r="H42" s="86" t="s">
        <v>62</v>
      </c>
    </row>
    <row r="43" spans="1:8" s="5" customFormat="1" ht="45.75" customHeight="1">
      <c r="A43" s="158" t="s">
        <v>49</v>
      </c>
      <c r="B43" s="159"/>
      <c r="C43" s="159"/>
      <c r="D43" s="159"/>
      <c r="E43" s="8">
        <f>E41+1</f>
        <v>33</v>
      </c>
      <c r="F43" s="9"/>
      <c r="G43" s="82">
        <f>total!M43</f>
        <v>0</v>
      </c>
      <c r="H43" s="103"/>
    </row>
    <row r="44" spans="1:8" s="5" customFormat="1" ht="62.25" customHeight="1">
      <c r="A44" s="128" t="s">
        <v>50</v>
      </c>
      <c r="B44" s="160"/>
      <c r="C44" s="160"/>
      <c r="D44" s="160"/>
      <c r="E44" s="10">
        <f>E43+1</f>
        <v>34</v>
      </c>
      <c r="F44" s="11"/>
      <c r="G44" s="87">
        <f>total!M44</f>
        <v>0</v>
      </c>
      <c r="H44" s="89"/>
    </row>
    <row r="45" spans="1:8" s="5" customFormat="1" ht="82.5" customHeight="1" thickBot="1">
      <c r="A45" s="132" t="s">
        <v>51</v>
      </c>
      <c r="B45" s="141"/>
      <c r="C45" s="141"/>
      <c r="D45" s="141"/>
      <c r="E45" s="14">
        <f>E44+1</f>
        <v>35</v>
      </c>
      <c r="F45" s="15"/>
      <c r="G45" s="102">
        <f>total!M45</f>
        <v>0</v>
      </c>
      <c r="H45" s="93"/>
    </row>
    <row r="46" spans="5:6" ht="12.75">
      <c r="E46" s="3"/>
      <c r="F46" s="3"/>
    </row>
    <row r="47" spans="5:6" ht="12.75">
      <c r="E47" s="3"/>
      <c r="F47" s="3"/>
    </row>
    <row r="48" spans="5:6" ht="12.75">
      <c r="E48" s="3"/>
      <c r="F48" s="3"/>
    </row>
    <row r="49" spans="5:6" ht="12.75">
      <c r="E49" s="3"/>
      <c r="F49" s="3"/>
    </row>
    <row r="50" spans="5:6" ht="12.75">
      <c r="E50" s="3"/>
      <c r="F50" s="3"/>
    </row>
    <row r="51" spans="5:6" ht="12.75">
      <c r="E51" s="3"/>
      <c r="F51" s="3"/>
    </row>
    <row r="52" spans="5:6" ht="12.75">
      <c r="E52" s="3"/>
      <c r="F52" s="3"/>
    </row>
    <row r="53" spans="5:6" ht="12.75">
      <c r="E53" s="3"/>
      <c r="F53" s="3"/>
    </row>
    <row r="54" spans="5:6" ht="12.75">
      <c r="E54" s="3"/>
      <c r="F54" s="3"/>
    </row>
    <row r="55" spans="5:6" ht="12.75">
      <c r="E55" s="3"/>
      <c r="F55" s="3"/>
    </row>
    <row r="56" spans="5:6" ht="12.75">
      <c r="E56" s="3"/>
      <c r="F56" s="3"/>
    </row>
    <row r="57" spans="5:6" ht="12.75">
      <c r="E57" s="3"/>
      <c r="F57" s="3"/>
    </row>
    <row r="58" spans="5:6" ht="12.75">
      <c r="E58" s="3"/>
      <c r="F58" s="3"/>
    </row>
    <row r="59" spans="5:6" ht="12.75">
      <c r="E59" s="3"/>
      <c r="F59" s="3"/>
    </row>
    <row r="60" spans="5:6" ht="12.75">
      <c r="E60" s="3"/>
      <c r="F60" s="3"/>
    </row>
    <row r="61" spans="5:6" ht="12.75">
      <c r="E61" s="3"/>
      <c r="F61" s="3"/>
    </row>
  </sheetData>
  <sheetProtection/>
  <mergeCells count="54">
    <mergeCell ref="A45:D45"/>
    <mergeCell ref="A39:D39"/>
    <mergeCell ref="A40:D40"/>
    <mergeCell ref="A41:D41"/>
    <mergeCell ref="A42:D42"/>
    <mergeCell ref="A35:D35"/>
    <mergeCell ref="A36:D36"/>
    <mergeCell ref="A37:D37"/>
    <mergeCell ref="A38:D38"/>
    <mergeCell ref="A43:D43"/>
    <mergeCell ref="A44:D44"/>
    <mergeCell ref="A28:D28"/>
    <mergeCell ref="A29:D29"/>
    <mergeCell ref="A30:A34"/>
    <mergeCell ref="B30:D30"/>
    <mergeCell ref="B31:D31"/>
    <mergeCell ref="B32:D32"/>
    <mergeCell ref="B33:D33"/>
    <mergeCell ref="B34:D34"/>
    <mergeCell ref="A26:D26"/>
    <mergeCell ref="A27:D27"/>
    <mergeCell ref="A21:D21"/>
    <mergeCell ref="A22:D22"/>
    <mergeCell ref="A23:D23"/>
    <mergeCell ref="A24:D24"/>
    <mergeCell ref="B17:D17"/>
    <mergeCell ref="A18:A20"/>
    <mergeCell ref="B18:D18"/>
    <mergeCell ref="B19:D19"/>
    <mergeCell ref="B20:D20"/>
    <mergeCell ref="A25:D25"/>
    <mergeCell ref="A9:A11"/>
    <mergeCell ref="B9:D9"/>
    <mergeCell ref="B10:D10"/>
    <mergeCell ref="B11:D11"/>
    <mergeCell ref="A12:A17"/>
    <mergeCell ref="B12:D12"/>
    <mergeCell ref="B13:D13"/>
    <mergeCell ref="B14:D14"/>
    <mergeCell ref="B15:D15"/>
    <mergeCell ref="B16:D16"/>
    <mergeCell ref="A6:D7"/>
    <mergeCell ref="E6:E7"/>
    <mergeCell ref="F6:F7"/>
    <mergeCell ref="G6:G7"/>
    <mergeCell ref="H6:H7"/>
    <mergeCell ref="A8:E8"/>
    <mergeCell ref="A1:H1"/>
    <mergeCell ref="A2:F2"/>
    <mergeCell ref="I2:M2"/>
    <mergeCell ref="A3:F3"/>
    <mergeCell ref="I3:M3"/>
    <mergeCell ref="A4:F4"/>
    <mergeCell ref="I4:M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Vagelis</cp:lastModifiedBy>
  <cp:lastPrinted>2012-04-02T09:39:37Z</cp:lastPrinted>
  <dcterms:created xsi:type="dcterms:W3CDTF">2004-02-19T14:24:34Z</dcterms:created>
  <dcterms:modified xsi:type="dcterms:W3CDTF">2012-04-02T09:39:41Z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